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20252026결산예산\2026년(FY2025) 충청남도 재정공시 별지\"/>
    </mc:Choice>
  </mc:AlternateContent>
  <xr:revisionPtr revIDLastSave="0" documentId="13_ncr:1_{23FD5111-9964-4E7E-8268-9B97446202E2}" xr6:coauthVersionLast="47" xr6:coauthVersionMax="47" xr10:uidLastSave="{00000000-0000-0000-0000-000000000000}"/>
  <bookViews>
    <workbookView xWindow="1470" yWindow="1470" windowWidth="36405" windowHeight="17490" xr2:uid="{00000000-000D-0000-FFFF-FFFF00000000}"/>
  </bookViews>
  <sheets>
    <sheet name="민간행사보조" sheetId="2" r:id="rId1"/>
  </sheets>
  <definedNames>
    <definedName name="_xlnm._FilterDatabase" localSheetId="0" hidden="1">민간행사보조!$A$4:$O$68</definedName>
    <definedName name="_xlnm.Print_Area" localSheetId="0">민간행사보조!$B$2:$F$68</definedName>
  </definedNames>
  <calcPr calcId="191029"/>
</workbook>
</file>

<file path=xl/calcChain.xml><?xml version="1.0" encoding="utf-8"?>
<calcChain xmlns="http://schemas.openxmlformats.org/spreadsheetml/2006/main">
  <c r="G5" i="2" l="1"/>
  <c r="F5" i="2"/>
</calcChain>
</file>

<file path=xl/sharedStrings.xml><?xml version="1.0" encoding="utf-8"?>
<sst xmlns="http://schemas.openxmlformats.org/spreadsheetml/2006/main" count="201" uniqueCount="174">
  <si>
    <t>연번</t>
    <phoneticPr fontId="2" type="noConversion"/>
  </si>
  <si>
    <t>보조사업명</t>
    <phoneticPr fontId="2" type="noConversion"/>
  </si>
  <si>
    <t>보조사업자</t>
    <phoneticPr fontId="2" type="noConversion"/>
  </si>
  <si>
    <t>행사시기</t>
    <phoneticPr fontId="2" type="noConversion"/>
  </si>
  <si>
    <t>(별지5) 6-2. 지방보조금 집행내역(민간행사보조)</t>
    <phoneticPr fontId="2" type="noConversion"/>
  </si>
  <si>
    <t>이미용 경연대회 지원</t>
  </si>
  <si>
    <t>축산물 소비촉진 행사</t>
  </si>
  <si>
    <t>농협경제지주(주) 충남세종본부</t>
  </si>
  <si>
    <t>2025.11.19.</t>
  </si>
  <si>
    <t>좋은가축선발 경진대회</t>
  </si>
  <si>
    <t>축산물 유통기반 확보</t>
  </si>
  <si>
    <t>세종공주축협</t>
  </si>
  <si>
    <t>2025.1.~12.</t>
  </si>
  <si>
    <t xml:space="preserve"> 한국수산업경영인 전국대회 대회 개최 지원</t>
  </si>
  <si>
    <t>한국수산업경영인충청남도연합회</t>
  </si>
  <si>
    <t>2025.4.28.~4.30.</t>
  </si>
  <si>
    <t>세계여성의날 기념식</t>
    <phoneticPr fontId="2" type="noConversion"/>
  </si>
  <si>
    <t>충남여성단체협의회</t>
    <phoneticPr fontId="2" type="noConversion"/>
  </si>
  <si>
    <t>2025. 3. 7.</t>
    <phoneticPr fontId="2" type="noConversion"/>
  </si>
  <si>
    <t>고향마실 한마당</t>
    <phoneticPr fontId="2" type="noConversion"/>
  </si>
  <si>
    <t>사단법인 충남농촌체험휴양마을협의회</t>
  </si>
  <si>
    <t>충남 소상공인의 날 기념행사</t>
    <phoneticPr fontId="2" type="noConversion"/>
  </si>
  <si>
    <t>충청남도 소상공인연합회</t>
    <phoneticPr fontId="2" type="noConversion"/>
  </si>
  <si>
    <t>충남우수시장박람회(지역상품전시회) 지원</t>
    <phoneticPr fontId="2" type="noConversion"/>
  </si>
  <si>
    <t>충청남도상인연합회</t>
    <phoneticPr fontId="2" type="noConversion"/>
  </si>
  <si>
    <t>전통시장 활성화 지원(워크숍)</t>
    <phoneticPr fontId="2" type="noConversion"/>
  </si>
  <si>
    <t>충청남도 소비자대회</t>
    <phoneticPr fontId="2" type="noConversion"/>
  </si>
  <si>
    <t>소비자교육중앙회충남도지부</t>
    <phoneticPr fontId="2" type="noConversion"/>
  </si>
  <si>
    <t>노인생활시설 종사자 보수교육</t>
  </si>
  <si>
    <t>충청남도노인복지협회</t>
  </si>
  <si>
    <t>2025. 9. ~ 11.</t>
  </si>
  <si>
    <t>노인생활･재가시설 어르신 대축제</t>
  </si>
  <si>
    <t>충남세종재가노인복지협회 등</t>
  </si>
  <si>
    <t>2025.10.</t>
  </si>
  <si>
    <t>장기요양요원 역량강화</t>
  </si>
  <si>
    <t>충남재가장기요양기관연합회</t>
  </si>
  <si>
    <t>2025.11.</t>
  </si>
  <si>
    <t>농업인단체 육성지원, 비영리농업인단체 육성지원, 후계농업경영인 충남도대회 개최 지원, 충청남도 후계농업경영인 청년농부포럼, 충남후계농업경영인 농특산물 홍보 지원</t>
  </si>
  <si>
    <t>(사)한국후계농업경영인충청남도연합회, (사)한국여성농업인충청남도연합회, (사)충청남도농촌체험연합회, (사)충남농어업회의소, 전국농민회총연맹충남도연맹, (사)농가주부모임충남연합회, (사)한국새농민충청남도회</t>
  </si>
  <si>
    <t>석면피해자 힐링캠프</t>
  </si>
  <si>
    <t>(재)천리포수목원</t>
  </si>
  <si>
    <t>친환경농산물 소비확대 지원</t>
  </si>
  <si>
    <t>(사)충남친환경농업협회</t>
  </si>
  <si>
    <t>2025. 9. ~ 12.</t>
  </si>
  <si>
    <t>2025년 쌀전업농 육성지원, 2025년 들녘경영체 육성 사업</t>
    <phoneticPr fontId="2" type="noConversion"/>
  </si>
  <si>
    <t>(사)한국쌀전업농 충남연합회, (사)한글들녘경영체 충남연합회</t>
    <phoneticPr fontId="2" type="noConversion"/>
  </si>
  <si>
    <t xml:space="preserve">노동자의 날 행사 </t>
    <phoneticPr fontId="2" type="noConversion"/>
  </si>
  <si>
    <t>한국노총 충남세종지역본부</t>
    <phoneticPr fontId="2" type="noConversion"/>
  </si>
  <si>
    <t>노사화합 한마음 다짐대회</t>
    <phoneticPr fontId="2" type="noConversion"/>
  </si>
  <si>
    <t>중소기업 융합교류회</t>
    <phoneticPr fontId="2" type="noConversion"/>
  </si>
  <si>
    <t>(사)중소기업융합 대전세종충남연합회</t>
    <phoneticPr fontId="2" type="noConversion"/>
  </si>
  <si>
    <t>여성주간행사 등 여성기업활동 촉진</t>
    <phoneticPr fontId="2" type="noConversion"/>
  </si>
  <si>
    <t>한국여성경제인협회 충남지회</t>
    <phoneticPr fontId="2" type="noConversion"/>
  </si>
  <si>
    <t>충청남도 산업디자인대전</t>
    <phoneticPr fontId="2" type="noConversion"/>
  </si>
  <si>
    <t>(사)충남산업디자인협회</t>
    <phoneticPr fontId="2" type="noConversion"/>
  </si>
  <si>
    <t>농업인정보화경진대회개최지원</t>
  </si>
  <si>
    <t>충청남도정보화농업인연합회</t>
  </si>
  <si>
    <t>도 농업인학습단체 행사지원</t>
  </si>
  <si>
    <t>(사)한국농촌지도자충청남도연합회, (사)한국생활개선충청남도연합회, (사)충청남도품목농업인연구연합회, 충청남도4-H연합회, (사)한국4-H충청남도본부</t>
  </si>
  <si>
    <t>충남 농촌체험학습 페스티벌</t>
  </si>
  <si>
    <t>(사)충청남도농촌체험연합회</t>
  </si>
  <si>
    <t>전국한센인 체육대회 지원</t>
  </si>
  <si>
    <t>사단법인한국한센총연합회서울중부지부</t>
  </si>
  <si>
    <t>2025.05.15.</t>
  </si>
  <si>
    <t>무형유산보존회 지원 사업</t>
  </si>
  <si>
    <t>충청남도무형유산연합보존회</t>
  </si>
  <si>
    <t>2025.11.11.~12.</t>
  </si>
  <si>
    <t>충남 스타트업 밋업 페스타</t>
  </si>
  <si>
    <t>사단법인 충남스타트업협회</t>
  </si>
  <si>
    <t>관광의 날 행사</t>
  </si>
  <si>
    <t>충청남도관광협회</t>
  </si>
  <si>
    <t>2025.12.16.</t>
  </si>
  <si>
    <t>중화권 홍보 관광설명회 개최</t>
  </si>
  <si>
    <t>사단법인 한중문화우호협회</t>
  </si>
  <si>
    <t>2025.11.21.</t>
  </si>
  <si>
    <t>충청남도민체육대회 개최 지원</t>
  </si>
  <si>
    <t>충청남도체육회</t>
  </si>
  <si>
    <t>2025.6.12.~6.15.</t>
  </si>
  <si>
    <t>3.1절기념 역전경주대회</t>
  </si>
  <si>
    <t>2025. 2.</t>
  </si>
  <si>
    <t>충남생활체육대회 개최 지원</t>
  </si>
  <si>
    <t>연중</t>
  </si>
  <si>
    <t>충청남도 어르신생활체육대회</t>
  </si>
  <si>
    <t>2025. 9.</t>
  </si>
  <si>
    <t>충남 장애인(학생) 체육대회 개최 지원</t>
  </si>
  <si>
    <t>충청남도장애인체육회</t>
  </si>
  <si>
    <t>충남 어울림 생활체육대회(성립전)</t>
  </si>
  <si>
    <t>2025. 5.</t>
  </si>
  <si>
    <t>내포마라톤 대회 지원</t>
  </si>
  <si>
    <t>2025. 4.</t>
  </si>
  <si>
    <t>충남 한마음 테니스 대회</t>
  </si>
  <si>
    <t>2025. 12.</t>
  </si>
  <si>
    <t>새마을 생명운동 활성화 지원</t>
  </si>
  <si>
    <t>충청남도 새마을회</t>
  </si>
  <si>
    <t>2025. 4. ~ 12.</t>
  </si>
  <si>
    <t>전국독서경진 충남대회 지원</t>
  </si>
  <si>
    <t>2025. 11. 13.</t>
  </si>
  <si>
    <t>새마을부녀회 사업 지원</t>
  </si>
  <si>
    <t>2025. 4. ~ 8.</t>
  </si>
  <si>
    <t>바르게살기운동 전진대회 지원</t>
  </si>
  <si>
    <t>바르게살기운동 충청남도협의회</t>
  </si>
  <si>
    <t>2025. 8. ~ 12.</t>
  </si>
  <si>
    <t>바르게살기운동 도의교육</t>
  </si>
  <si>
    <t>2025. 7. 4.</t>
  </si>
  <si>
    <t>자유수호 지도자 결의대회 지원</t>
  </si>
  <si>
    <t>한국자유총연맹 충남도지부</t>
  </si>
  <si>
    <t>2025. 11. ~ 12.</t>
  </si>
  <si>
    <t>전국나라사랑스피치 충남대회 지원</t>
  </si>
  <si>
    <t>2025. 9. 24.</t>
  </si>
  <si>
    <t>남북평화예술단 공연활동 지원</t>
  </si>
  <si>
    <t>2025. 10. 2.</t>
  </si>
  <si>
    <t>한국자유총연맹 안보워크숍</t>
  </si>
  <si>
    <t>2025. 9. 26.</t>
  </si>
  <si>
    <t>한국자유총연맹 충남도대회</t>
  </si>
  <si>
    <t>보훈단체 행사 지원</t>
  </si>
  <si>
    <t>광복회충남지부 등 5개 보훈단체</t>
  </si>
  <si>
    <t>2025. 3. ~ 12.</t>
  </si>
  <si>
    <t>한국독립운동과 보훈문화 확산사업</t>
  </si>
  <si>
    <t>독립기념관</t>
  </si>
  <si>
    <t>AI와 함께하는 충남의 독립운동사업</t>
  </si>
  <si>
    <t>(사)충청남도 독립운동가 연합회</t>
  </si>
  <si>
    <t>2025. 10. 25.</t>
  </si>
  <si>
    <t>대일보훈대상 지원</t>
  </si>
  <si>
    <t>(주)대전일보</t>
  </si>
  <si>
    <t>2025. 6. 20.</t>
  </si>
  <si>
    <t>한국수어의 날 기념행사</t>
    <phoneticPr fontId="2" type="noConversion"/>
  </si>
  <si>
    <t>(사)한국농아인협회 충남협회</t>
    <phoneticPr fontId="2" type="noConversion"/>
  </si>
  <si>
    <t>한국예총충청남도연합회 운영 외 9개 부기사업</t>
    <phoneticPr fontId="2" type="noConversion"/>
  </si>
  <si>
    <t>한국예총충남지회 외 18</t>
    <phoneticPr fontId="2" type="noConversion"/>
  </si>
  <si>
    <t>2025. 1.~12.</t>
    <phoneticPr fontId="2" type="noConversion"/>
  </si>
  <si>
    <t>제18회 충남예술제</t>
    <phoneticPr fontId="2" type="noConversion"/>
  </si>
  <si>
    <t>한국예총충남지회</t>
    <phoneticPr fontId="2" type="noConversion"/>
  </si>
  <si>
    <t>2025. 7.~12.</t>
    <phoneticPr fontId="2" type="noConversion"/>
  </si>
  <si>
    <t>충남 공예품대전·관광기념품 공모전, 충남공예품박람회</t>
    <phoneticPr fontId="2" type="noConversion"/>
  </si>
  <si>
    <t>충남공예협동조합</t>
    <phoneticPr fontId="2" type="noConversion"/>
  </si>
  <si>
    <t>(사)대한미용사회 충남도지회</t>
  </si>
  <si>
    <t>2025.08.26.</t>
  </si>
  <si>
    <t>한국전쟁 민간인희생자 위령사업</t>
    <phoneticPr fontId="2" type="noConversion"/>
  </si>
  <si>
    <t>(사)한국전쟁전후 민간인희생자 충남유족연합회, (사)반공애국지사유족회</t>
    <phoneticPr fontId="2" type="noConversion"/>
  </si>
  <si>
    <t>제45주년 5.18 민주화운동 기념행사</t>
    <phoneticPr fontId="2" type="noConversion"/>
  </si>
  <si>
    <t>충남민주화운동계승사업회</t>
    <phoneticPr fontId="2" type="noConversion"/>
  </si>
  <si>
    <t>제38주년 6.10 민주항쟁 기념행사</t>
    <phoneticPr fontId="2" type="noConversion"/>
  </si>
  <si>
    <t>이북5도 충남사무소 사업비 지원</t>
    <phoneticPr fontId="2" type="noConversion"/>
  </si>
  <si>
    <t>이북5도 충남사무소</t>
    <phoneticPr fontId="2" type="noConversion"/>
  </si>
  <si>
    <t>25. 10. 29./11. 29.</t>
    <phoneticPr fontId="2" type="noConversion"/>
  </si>
  <si>
    <t>2025. 11.</t>
    <phoneticPr fontId="2" type="noConversion"/>
  </si>
  <si>
    <t>2025. 10. ~ 11.</t>
    <phoneticPr fontId="2" type="noConversion"/>
  </si>
  <si>
    <t>2025. 6.</t>
    <phoneticPr fontId="2" type="noConversion"/>
  </si>
  <si>
    <t>2025. 4.</t>
    <phoneticPr fontId="2" type="noConversion"/>
  </si>
  <si>
    <t>2025. 10.</t>
    <phoneticPr fontId="2" type="noConversion"/>
  </si>
  <si>
    <t>2025 .12.</t>
    <phoneticPr fontId="2" type="noConversion"/>
  </si>
  <si>
    <t>2025. 7.</t>
    <phoneticPr fontId="2" type="noConversion"/>
  </si>
  <si>
    <t>2025. 12. 23.</t>
    <phoneticPr fontId="2" type="noConversion"/>
  </si>
  <si>
    <t>2025. 5. 17.</t>
    <phoneticPr fontId="2" type="noConversion"/>
  </si>
  <si>
    <t>2025. 6. 9.</t>
    <phoneticPr fontId="2" type="noConversion"/>
  </si>
  <si>
    <t>2025. 4. ~ 12.</t>
    <phoneticPr fontId="2" type="noConversion"/>
  </si>
  <si>
    <t>2025. 7. ~ 10.</t>
    <phoneticPr fontId="2" type="noConversion"/>
  </si>
  <si>
    <t>2025. 9. 10. ~ 11. / 2025, 12. 10.</t>
    <phoneticPr fontId="2" type="noConversion"/>
  </si>
  <si>
    <t>2025. 5.</t>
    <phoneticPr fontId="2" type="noConversion"/>
  </si>
  <si>
    <t>2025. 2. 24.</t>
    <phoneticPr fontId="2" type="noConversion"/>
  </si>
  <si>
    <t>2025. 10. 23.~ 10. 31.</t>
    <phoneticPr fontId="2" type="noConversion"/>
  </si>
  <si>
    <t>2025. 6.~ 9.</t>
    <phoneticPr fontId="2" type="noConversion"/>
  </si>
  <si>
    <t>2025. 4. ~ 12.</t>
    <phoneticPr fontId="2" type="noConversion"/>
  </si>
  <si>
    <t>2025. 6.</t>
    <phoneticPr fontId="2" type="noConversion"/>
  </si>
  <si>
    <t>충남 수산물 소비촉진 행사 지원</t>
  </si>
  <si>
    <t>(사)충남해양수산총연합회</t>
  </si>
  <si>
    <t>2025.6.</t>
  </si>
  <si>
    <t>산지조직 활성화 역량강화 프로그램 운영</t>
  </si>
  <si>
    <t>2025. 6.</t>
    <phoneticPr fontId="2" type="noConversion"/>
  </si>
  <si>
    <t>보조금집행액(단위 : 백만원)</t>
    <phoneticPr fontId="2" type="noConversion"/>
  </si>
  <si>
    <t>정산액(단위 : 백만원)</t>
    <phoneticPr fontId="2" type="noConversion"/>
  </si>
  <si>
    <t>비고</t>
    <phoneticPr fontId="2" type="noConversion"/>
  </si>
  <si>
    <t>-</t>
    <phoneticPr fontId="2" type="noConversion"/>
  </si>
  <si>
    <t>정산진행중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</si>
</sst>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#,##0,,"/>
  </numFmts>
  <fonts count="9" x14ac:knownFonts="1">
    <font>
      <sz val="11"/>
      <color indexed="8"/>
      <name val="맑은 고딕"/>
      <family val="2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  <font>
      <sz val="11"/>
      <name val="돋움"/>
      <family val="3"/>
      <charset val="129"/>
    </font>
    <font>
      <sz val="24"/>
      <name val="HY견고딕"/>
      <family val="1"/>
      <charset val="129"/>
    </font>
    <font>
      <sz val="24"/>
      <name val="돋움"/>
      <family val="3"/>
      <charset val="129"/>
    </font>
    <font>
      <sz val="12"/>
      <name val="돋움"/>
      <family val="3"/>
      <charset val="129"/>
    </font>
    <font>
      <b/>
      <sz val="12"/>
      <name val="돋움"/>
      <family val="3"/>
      <charset val="129"/>
    </font>
    <font>
      <sz val="11"/>
      <color indexed="8"/>
      <name val="맑은 고딕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6">
    <xf numFmtId="0" fontId="0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</cellStyleXfs>
  <cellXfs count="25">
    <xf numFmtId="0" fontId="0" fillId="0" borderId="0" xfId="0">
      <alignment vertical="center"/>
    </xf>
    <xf numFmtId="0" fontId="5" fillId="0" borderId="0" xfId="0" applyFont="1" applyFill="1" applyAlignment="1">
      <alignment vertical="center"/>
    </xf>
    <xf numFmtId="0" fontId="6" fillId="0" borderId="0" xfId="0" applyFont="1" applyFill="1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41" fontId="3" fillId="0" borderId="1" xfId="4" applyFont="1" applyFill="1" applyBorder="1" applyAlignment="1">
      <alignment horizontal="center" vertical="center" shrinkToFit="1"/>
    </xf>
    <xf numFmtId="0" fontId="7" fillId="2" borderId="1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176" fontId="3" fillId="0" borderId="1" xfId="4" applyNumberFormat="1" applyFont="1" applyFill="1" applyBorder="1" applyAlignment="1">
      <alignment horizontal="right" vertical="center" shrinkToFit="1"/>
    </xf>
    <xf numFmtId="0" fontId="6" fillId="0" borderId="0" xfId="0" applyFont="1" applyFill="1" applyAlignment="1">
      <alignment horizontal="right" vertical="center"/>
    </xf>
    <xf numFmtId="0" fontId="3" fillId="0" borderId="1" xfId="0" applyFont="1" applyFill="1" applyBorder="1" applyAlignment="1">
      <alignment horizontal="justify" vertical="center"/>
    </xf>
    <xf numFmtId="0" fontId="3" fillId="0" borderId="1" xfId="1" applyNumberFormat="1" applyFont="1" applyFill="1" applyBorder="1" applyAlignment="1">
      <alignment horizontal="left" vertical="center" shrinkToFit="1"/>
    </xf>
    <xf numFmtId="0" fontId="3" fillId="0" borderId="1" xfId="1" applyNumberFormat="1" applyFont="1" applyFill="1" applyBorder="1" applyAlignment="1">
      <alignment horizontal="center" vertical="center" shrinkToFit="1"/>
    </xf>
    <xf numFmtId="0" fontId="3" fillId="0" borderId="1" xfId="1" applyFont="1" applyFill="1" applyBorder="1" applyAlignment="1">
      <alignment horizontal="left" vertical="center"/>
    </xf>
    <xf numFmtId="0" fontId="3" fillId="0" borderId="1" xfId="1" applyNumberFormat="1" applyFont="1" applyFill="1" applyBorder="1" applyAlignment="1">
      <alignment horizontal="left" vertical="center"/>
    </xf>
    <xf numFmtId="0" fontId="3" fillId="0" borderId="1" xfId="1" quotePrefix="1" applyNumberFormat="1" applyFont="1" applyFill="1" applyBorder="1" applyAlignment="1">
      <alignment horizontal="center" vertical="center"/>
    </xf>
    <xf numFmtId="0" fontId="3" fillId="0" borderId="1" xfId="1" applyNumberFormat="1" applyFont="1" applyFill="1" applyBorder="1" applyAlignment="1">
      <alignment horizontal="center" vertical="center"/>
    </xf>
    <xf numFmtId="0" fontId="3" fillId="0" borderId="1" xfId="2" applyNumberFormat="1" applyFont="1" applyFill="1" applyBorder="1" applyAlignment="1">
      <alignment horizontal="left" vertical="center"/>
    </xf>
    <xf numFmtId="0" fontId="3" fillId="0" borderId="1" xfId="2" applyNumberFormat="1" applyFont="1" applyFill="1" applyBorder="1" applyAlignment="1">
      <alignment horizontal="center" vertical="center"/>
    </xf>
    <xf numFmtId="176" fontId="3" fillId="0" borderId="2" xfId="4" applyNumberFormat="1" applyFont="1" applyFill="1" applyBorder="1" applyAlignment="1">
      <alignment vertical="center"/>
    </xf>
    <xf numFmtId="176" fontId="3" fillId="0" borderId="1" xfId="4" applyNumberFormat="1" applyFont="1" applyFill="1" applyBorder="1" applyAlignment="1">
      <alignment vertical="center" shrinkToFit="1"/>
    </xf>
    <xf numFmtId="0" fontId="4" fillId="0" borderId="0" xfId="0" applyFont="1" applyFill="1" applyAlignment="1">
      <alignment horizontal="center" vertical="center"/>
    </xf>
  </cellXfs>
  <cellStyles count="6">
    <cellStyle name="쉼표 [0]" xfId="4" builtinId="6"/>
    <cellStyle name="쉼표 [0] 10 2 2 2 2 2 2" xfId="2" xr:uid="{59DE2694-9E4F-4416-90E9-E8D112E96C21}"/>
    <cellStyle name="쉼표 [0] 3" xfId="3" xr:uid="{337374CE-76FB-42C7-824D-B1D0EA73068B}"/>
    <cellStyle name="표준" xfId="0" builtinId="0"/>
    <cellStyle name="표준 2" xfId="5" xr:uid="{DFF22D39-410A-4624-81DF-4E7EDBDBD770}"/>
    <cellStyle name="표준 4" xfId="1" xr:uid="{9F9398C6-98A1-4FAE-8560-DB9B446BCB1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951E65-CE79-4DDA-9499-948C72594D9B}">
  <sheetPr>
    <pageSetUpPr fitToPage="1"/>
  </sheetPr>
  <dimension ref="B2:M68"/>
  <sheetViews>
    <sheetView tabSelected="1" topLeftCell="B1" zoomScaleNormal="100" workbookViewId="0">
      <selection activeCell="B2" sqref="B2:G2"/>
    </sheetView>
  </sheetViews>
  <sheetFormatPr defaultRowHeight="14.25" customHeight="1" x14ac:dyDescent="0.3"/>
  <cols>
    <col min="1" max="1" width="9" style="3"/>
    <col min="2" max="2" width="6" style="3" bestFit="1" customWidth="1"/>
    <col min="3" max="3" width="170.5" style="4" bestFit="1" customWidth="1"/>
    <col min="4" max="4" width="214.5" style="4" bestFit="1" customWidth="1"/>
    <col min="5" max="5" width="35.375" style="10" bestFit="1" customWidth="1"/>
    <col min="6" max="6" width="42.625" style="4" customWidth="1"/>
    <col min="7" max="7" width="23.625" style="10" customWidth="1"/>
    <col min="8" max="8" width="14.25" style="3" customWidth="1"/>
    <col min="9" max="16384" width="9" style="3"/>
  </cols>
  <sheetData>
    <row r="2" spans="2:13" s="2" customFormat="1" ht="45" customHeight="1" x14ac:dyDescent="0.3">
      <c r="B2" s="24" t="s">
        <v>4</v>
      </c>
      <c r="C2" s="24"/>
      <c r="D2" s="24"/>
      <c r="E2" s="24"/>
      <c r="F2" s="24"/>
      <c r="G2" s="24"/>
      <c r="H2" s="1"/>
      <c r="I2" s="1"/>
      <c r="J2" s="1"/>
      <c r="K2" s="1"/>
      <c r="L2" s="1"/>
      <c r="M2" s="1"/>
    </row>
    <row r="3" spans="2:13" x14ac:dyDescent="0.3">
      <c r="G3" s="12"/>
    </row>
    <row r="4" spans="2:13" x14ac:dyDescent="0.3">
      <c r="B4" s="5" t="s">
        <v>0</v>
      </c>
      <c r="C4" s="5" t="s">
        <v>1</v>
      </c>
      <c r="D4" s="5" t="s">
        <v>2</v>
      </c>
      <c r="E4" s="6" t="s">
        <v>3</v>
      </c>
      <c r="F4" s="8" t="s">
        <v>169</v>
      </c>
      <c r="G4" s="8" t="s">
        <v>170</v>
      </c>
      <c r="H4" s="6" t="s">
        <v>171</v>
      </c>
    </row>
    <row r="5" spans="2:13" s="2" customFormat="1" x14ac:dyDescent="0.3">
      <c r="B5" s="6"/>
      <c r="C5" s="7"/>
      <c r="D5" s="7"/>
      <c r="E5" s="11"/>
      <c r="F5" s="23">
        <f>SUBTOTAL(9,F6:F68)</f>
        <v>5112764800</v>
      </c>
      <c r="G5" s="23">
        <f>SUBTOTAL(9,G6:G68)</f>
        <v>4070524210</v>
      </c>
      <c r="H5" s="11"/>
    </row>
    <row r="6" spans="2:13" ht="14.25" customHeight="1" x14ac:dyDescent="0.3">
      <c r="B6" s="9">
        <v>1</v>
      </c>
      <c r="C6" s="13" t="s">
        <v>164</v>
      </c>
      <c r="D6" s="14" t="s">
        <v>165</v>
      </c>
      <c r="E6" s="15" t="s">
        <v>166</v>
      </c>
      <c r="F6" s="22">
        <v>39000000</v>
      </c>
      <c r="G6" s="22">
        <v>39000000</v>
      </c>
      <c r="H6" s="15"/>
    </row>
    <row r="7" spans="2:13" ht="14.25" customHeight="1" x14ac:dyDescent="0.3">
      <c r="B7" s="9">
        <v>2</v>
      </c>
      <c r="C7" s="16" t="s">
        <v>21</v>
      </c>
      <c r="D7" s="17" t="s">
        <v>22</v>
      </c>
      <c r="E7" s="18" t="s">
        <v>145</v>
      </c>
      <c r="F7" s="22">
        <v>50000000</v>
      </c>
      <c r="G7" s="22">
        <v>50000000</v>
      </c>
      <c r="H7" s="18"/>
    </row>
    <row r="8" spans="2:13" ht="14.25" customHeight="1" x14ac:dyDescent="0.3">
      <c r="B8" s="9">
        <v>3</v>
      </c>
      <c r="C8" s="16" t="s">
        <v>23</v>
      </c>
      <c r="D8" s="17" t="s">
        <v>24</v>
      </c>
      <c r="E8" s="18" t="s">
        <v>146</v>
      </c>
      <c r="F8" s="22">
        <v>50000000</v>
      </c>
      <c r="G8" s="22">
        <v>50000000</v>
      </c>
      <c r="H8" s="18"/>
    </row>
    <row r="9" spans="2:13" ht="14.25" customHeight="1" x14ac:dyDescent="0.3">
      <c r="B9" s="9">
        <v>4</v>
      </c>
      <c r="C9" s="16" t="s">
        <v>25</v>
      </c>
      <c r="D9" s="17" t="s">
        <v>24</v>
      </c>
      <c r="E9" s="18" t="s">
        <v>147</v>
      </c>
      <c r="F9" s="22">
        <v>15000000</v>
      </c>
      <c r="G9" s="22">
        <v>15000000</v>
      </c>
      <c r="H9" s="18"/>
    </row>
    <row r="10" spans="2:13" ht="14.25" customHeight="1" x14ac:dyDescent="0.3">
      <c r="B10" s="9">
        <v>5</v>
      </c>
      <c r="C10" s="16" t="s">
        <v>26</v>
      </c>
      <c r="D10" s="17" t="s">
        <v>27</v>
      </c>
      <c r="E10" s="18" t="s">
        <v>145</v>
      </c>
      <c r="F10" s="22">
        <v>13500000</v>
      </c>
      <c r="G10" s="22">
        <v>13500000</v>
      </c>
      <c r="H10" s="18"/>
    </row>
    <row r="11" spans="2:13" ht="14.25" customHeight="1" x14ac:dyDescent="0.3">
      <c r="B11" s="9">
        <v>6</v>
      </c>
      <c r="C11" s="16" t="s">
        <v>46</v>
      </c>
      <c r="D11" s="17" t="s">
        <v>47</v>
      </c>
      <c r="E11" s="18" t="s">
        <v>148</v>
      </c>
      <c r="F11" s="22">
        <v>40000000</v>
      </c>
      <c r="G11" s="22">
        <v>38000000</v>
      </c>
      <c r="H11" s="18"/>
    </row>
    <row r="12" spans="2:13" ht="14.25" customHeight="1" x14ac:dyDescent="0.3">
      <c r="B12" s="9">
        <v>7</v>
      </c>
      <c r="C12" s="16" t="s">
        <v>48</v>
      </c>
      <c r="D12" s="17" t="s">
        <v>47</v>
      </c>
      <c r="E12" s="18" t="s">
        <v>149</v>
      </c>
      <c r="F12" s="22">
        <v>30000000</v>
      </c>
      <c r="G12" s="22">
        <v>28000000</v>
      </c>
      <c r="H12" s="18"/>
    </row>
    <row r="13" spans="2:13" ht="14.25" customHeight="1" x14ac:dyDescent="0.3">
      <c r="B13" s="9">
        <v>8</v>
      </c>
      <c r="C13" s="16" t="s">
        <v>49</v>
      </c>
      <c r="D13" s="17" t="s">
        <v>50</v>
      </c>
      <c r="E13" s="18" t="s">
        <v>150</v>
      </c>
      <c r="F13" s="22">
        <v>8100000</v>
      </c>
      <c r="G13" s="22">
        <v>8100000</v>
      </c>
      <c r="H13" s="18"/>
    </row>
    <row r="14" spans="2:13" ht="14.25" customHeight="1" x14ac:dyDescent="0.3">
      <c r="B14" s="9">
        <v>9</v>
      </c>
      <c r="C14" s="16" t="s">
        <v>51</v>
      </c>
      <c r="D14" s="17" t="s">
        <v>52</v>
      </c>
      <c r="E14" s="18" t="s">
        <v>151</v>
      </c>
      <c r="F14" s="22">
        <v>60000000</v>
      </c>
      <c r="G14" s="22">
        <v>59900000</v>
      </c>
      <c r="H14" s="18"/>
    </row>
    <row r="15" spans="2:13" ht="14.25" customHeight="1" x14ac:dyDescent="0.3">
      <c r="B15" s="9">
        <v>10</v>
      </c>
      <c r="C15" s="16" t="s">
        <v>53</v>
      </c>
      <c r="D15" s="17" t="s">
        <v>54</v>
      </c>
      <c r="E15" s="18" t="s">
        <v>145</v>
      </c>
      <c r="F15" s="22">
        <v>40500000</v>
      </c>
      <c r="G15" s="22">
        <v>39000000</v>
      </c>
      <c r="H15" s="18"/>
    </row>
    <row r="16" spans="2:13" ht="14.25" customHeight="1" x14ac:dyDescent="0.3">
      <c r="B16" s="9">
        <v>11</v>
      </c>
      <c r="C16" s="16" t="s">
        <v>67</v>
      </c>
      <c r="D16" s="17" t="s">
        <v>68</v>
      </c>
      <c r="E16" s="19" t="s">
        <v>152</v>
      </c>
      <c r="F16" s="22">
        <v>40000000</v>
      </c>
      <c r="G16" s="22">
        <v>40000000</v>
      </c>
      <c r="H16" s="19"/>
    </row>
    <row r="17" spans="2:8" ht="14.25" customHeight="1" x14ac:dyDescent="0.3">
      <c r="B17" s="9">
        <v>12</v>
      </c>
      <c r="C17" s="16" t="s">
        <v>137</v>
      </c>
      <c r="D17" s="14" t="s">
        <v>138</v>
      </c>
      <c r="E17" s="18" t="s">
        <v>144</v>
      </c>
      <c r="F17" s="22">
        <v>22000000</v>
      </c>
      <c r="G17" s="22">
        <v>22000000</v>
      </c>
      <c r="H17" s="18"/>
    </row>
    <row r="18" spans="2:8" ht="14.25" customHeight="1" x14ac:dyDescent="0.3">
      <c r="B18" s="9">
        <v>13</v>
      </c>
      <c r="C18" s="16" t="s">
        <v>139</v>
      </c>
      <c r="D18" s="17" t="s">
        <v>140</v>
      </c>
      <c r="E18" s="19" t="s">
        <v>153</v>
      </c>
      <c r="F18" s="22">
        <v>15000000</v>
      </c>
      <c r="G18" s="22">
        <v>15000000</v>
      </c>
      <c r="H18" s="19"/>
    </row>
    <row r="19" spans="2:8" ht="14.25" customHeight="1" x14ac:dyDescent="0.3">
      <c r="B19" s="9">
        <v>14</v>
      </c>
      <c r="C19" s="16" t="s">
        <v>141</v>
      </c>
      <c r="D19" s="17" t="s">
        <v>140</v>
      </c>
      <c r="E19" s="19" t="s">
        <v>154</v>
      </c>
      <c r="F19" s="22">
        <v>15000000</v>
      </c>
      <c r="G19" s="22">
        <v>15000000</v>
      </c>
      <c r="H19" s="19"/>
    </row>
    <row r="20" spans="2:8" ht="14.25" customHeight="1" x14ac:dyDescent="0.3">
      <c r="B20" s="9">
        <v>15</v>
      </c>
      <c r="C20" s="16" t="s">
        <v>142</v>
      </c>
      <c r="D20" s="17" t="s">
        <v>143</v>
      </c>
      <c r="E20" s="19" t="s">
        <v>155</v>
      </c>
      <c r="F20" s="22">
        <v>16000000</v>
      </c>
      <c r="G20" s="22">
        <v>16000000</v>
      </c>
      <c r="H20" s="19"/>
    </row>
    <row r="21" spans="2:8" ht="14.25" customHeight="1" x14ac:dyDescent="0.3">
      <c r="B21" s="9">
        <v>16</v>
      </c>
      <c r="C21" s="16" t="s">
        <v>92</v>
      </c>
      <c r="D21" s="17" t="s">
        <v>93</v>
      </c>
      <c r="E21" s="19" t="s">
        <v>94</v>
      </c>
      <c r="F21" s="22">
        <v>111260000</v>
      </c>
      <c r="G21" s="22">
        <v>111000000</v>
      </c>
      <c r="H21" s="19"/>
    </row>
    <row r="22" spans="2:8" ht="14.25" customHeight="1" x14ac:dyDescent="0.3">
      <c r="B22" s="9">
        <v>17</v>
      </c>
      <c r="C22" s="16" t="s">
        <v>95</v>
      </c>
      <c r="D22" s="17" t="s">
        <v>93</v>
      </c>
      <c r="E22" s="19" t="s">
        <v>96</v>
      </c>
      <c r="F22" s="22">
        <v>5600000</v>
      </c>
      <c r="G22" s="22">
        <v>6000000</v>
      </c>
      <c r="H22" s="19"/>
    </row>
    <row r="23" spans="2:8" ht="14.25" customHeight="1" x14ac:dyDescent="0.3">
      <c r="B23" s="9">
        <v>18</v>
      </c>
      <c r="C23" s="16" t="s">
        <v>97</v>
      </c>
      <c r="D23" s="17" t="s">
        <v>93</v>
      </c>
      <c r="E23" s="19" t="s">
        <v>98</v>
      </c>
      <c r="F23" s="22">
        <v>5000000</v>
      </c>
      <c r="G23" s="22">
        <v>5000000</v>
      </c>
      <c r="H23" s="19"/>
    </row>
    <row r="24" spans="2:8" ht="14.25" customHeight="1" x14ac:dyDescent="0.3">
      <c r="B24" s="9">
        <v>19</v>
      </c>
      <c r="C24" s="16" t="s">
        <v>99</v>
      </c>
      <c r="D24" s="17" t="s">
        <v>100</v>
      </c>
      <c r="E24" s="19" t="s">
        <v>101</v>
      </c>
      <c r="F24" s="22">
        <v>18000000</v>
      </c>
      <c r="G24" s="22">
        <v>18000000</v>
      </c>
      <c r="H24" s="19"/>
    </row>
    <row r="25" spans="2:8" ht="14.25" customHeight="1" x14ac:dyDescent="0.3">
      <c r="B25" s="9">
        <v>20</v>
      </c>
      <c r="C25" s="16" t="s">
        <v>102</v>
      </c>
      <c r="D25" s="17" t="s">
        <v>100</v>
      </c>
      <c r="E25" s="19" t="s">
        <v>103</v>
      </c>
      <c r="F25" s="22">
        <v>30000000</v>
      </c>
      <c r="G25" s="22">
        <v>30000000</v>
      </c>
      <c r="H25" s="19"/>
    </row>
    <row r="26" spans="2:8" ht="14.25" customHeight="1" x14ac:dyDescent="0.3">
      <c r="B26" s="9">
        <v>21</v>
      </c>
      <c r="C26" s="16" t="s">
        <v>104</v>
      </c>
      <c r="D26" s="17" t="s">
        <v>105</v>
      </c>
      <c r="E26" s="19" t="s">
        <v>106</v>
      </c>
      <c r="F26" s="22">
        <v>8000000</v>
      </c>
      <c r="G26" s="22">
        <v>8000000</v>
      </c>
      <c r="H26" s="19"/>
    </row>
    <row r="27" spans="2:8" ht="14.25" customHeight="1" x14ac:dyDescent="0.3">
      <c r="B27" s="9">
        <v>22</v>
      </c>
      <c r="C27" s="16" t="s">
        <v>107</v>
      </c>
      <c r="D27" s="17" t="s">
        <v>105</v>
      </c>
      <c r="E27" s="19" t="s">
        <v>108</v>
      </c>
      <c r="F27" s="22">
        <v>1000000</v>
      </c>
      <c r="G27" s="22">
        <v>1000000</v>
      </c>
      <c r="H27" s="19"/>
    </row>
    <row r="28" spans="2:8" ht="14.25" customHeight="1" x14ac:dyDescent="0.3">
      <c r="B28" s="9">
        <v>23</v>
      </c>
      <c r="C28" s="16" t="s">
        <v>109</v>
      </c>
      <c r="D28" s="17" t="s">
        <v>105</v>
      </c>
      <c r="E28" s="19" t="s">
        <v>110</v>
      </c>
      <c r="F28" s="22">
        <v>6000000</v>
      </c>
      <c r="G28" s="22">
        <v>6000000</v>
      </c>
      <c r="H28" s="19"/>
    </row>
    <row r="29" spans="2:8" ht="14.25" customHeight="1" x14ac:dyDescent="0.3">
      <c r="B29" s="9">
        <v>24</v>
      </c>
      <c r="C29" s="16" t="s">
        <v>111</v>
      </c>
      <c r="D29" s="17" t="s">
        <v>105</v>
      </c>
      <c r="E29" s="19" t="s">
        <v>112</v>
      </c>
      <c r="F29" s="22">
        <v>20000000</v>
      </c>
      <c r="G29" s="22">
        <v>20000000</v>
      </c>
      <c r="H29" s="19"/>
    </row>
    <row r="30" spans="2:8" ht="14.25" customHeight="1" x14ac:dyDescent="0.3">
      <c r="B30" s="9">
        <v>25</v>
      </c>
      <c r="C30" s="16" t="s">
        <v>113</v>
      </c>
      <c r="D30" s="17" t="s">
        <v>105</v>
      </c>
      <c r="E30" s="19" t="s">
        <v>43</v>
      </c>
      <c r="F30" s="22">
        <v>35000000</v>
      </c>
      <c r="G30" s="22">
        <v>35000000</v>
      </c>
      <c r="H30" s="19"/>
    </row>
    <row r="31" spans="2:8" ht="14.25" customHeight="1" x14ac:dyDescent="0.3">
      <c r="B31" s="9">
        <v>26</v>
      </c>
      <c r="C31" s="16" t="s">
        <v>37</v>
      </c>
      <c r="D31" s="17" t="s">
        <v>38</v>
      </c>
      <c r="E31" s="19" t="s">
        <v>156</v>
      </c>
      <c r="F31" s="22">
        <v>463000000</v>
      </c>
      <c r="G31" s="22">
        <v>383000000</v>
      </c>
      <c r="H31" s="19"/>
    </row>
    <row r="32" spans="2:8" ht="14.25" customHeight="1" x14ac:dyDescent="0.3">
      <c r="B32" s="9">
        <v>27</v>
      </c>
      <c r="C32" s="16" t="s">
        <v>44</v>
      </c>
      <c r="D32" s="17" t="s">
        <v>45</v>
      </c>
      <c r="E32" s="19" t="s">
        <v>157</v>
      </c>
      <c r="F32" s="22">
        <v>61000000</v>
      </c>
      <c r="G32" s="22">
        <v>61000000</v>
      </c>
      <c r="H32" s="19"/>
    </row>
    <row r="33" spans="2:8" ht="14.25" customHeight="1" x14ac:dyDescent="0.3">
      <c r="B33" s="9">
        <v>28</v>
      </c>
      <c r="C33" s="16" t="s">
        <v>41</v>
      </c>
      <c r="D33" s="17" t="s">
        <v>42</v>
      </c>
      <c r="E33" s="19" t="s">
        <v>43</v>
      </c>
      <c r="F33" s="22">
        <v>20000000</v>
      </c>
      <c r="G33" s="22">
        <v>20000000</v>
      </c>
      <c r="H33" s="19"/>
    </row>
    <row r="34" spans="2:8" ht="14.25" customHeight="1" x14ac:dyDescent="0.3">
      <c r="B34" s="9">
        <v>29</v>
      </c>
      <c r="C34" s="16" t="s">
        <v>167</v>
      </c>
      <c r="D34" s="17" t="s">
        <v>7</v>
      </c>
      <c r="E34" s="19" t="s">
        <v>168</v>
      </c>
      <c r="F34" s="22">
        <v>40000000</v>
      </c>
      <c r="G34" s="22">
        <v>34000000</v>
      </c>
      <c r="H34" s="19"/>
    </row>
    <row r="35" spans="2:8" ht="14.25" customHeight="1" x14ac:dyDescent="0.3">
      <c r="B35" s="9">
        <v>30</v>
      </c>
      <c r="C35" s="16" t="s">
        <v>19</v>
      </c>
      <c r="D35" s="17" t="s">
        <v>20</v>
      </c>
      <c r="E35" s="19" t="s">
        <v>158</v>
      </c>
      <c r="F35" s="22">
        <v>210000000</v>
      </c>
      <c r="G35" s="22">
        <v>210000000</v>
      </c>
      <c r="H35" s="19"/>
    </row>
    <row r="36" spans="2:8" ht="14.25" customHeight="1" x14ac:dyDescent="0.3">
      <c r="B36" s="9">
        <v>31</v>
      </c>
      <c r="C36" s="16" t="s">
        <v>6</v>
      </c>
      <c r="D36" s="17" t="s">
        <v>7</v>
      </c>
      <c r="E36" s="19" t="s">
        <v>8</v>
      </c>
      <c r="F36" s="22">
        <v>16200000</v>
      </c>
      <c r="G36" s="22">
        <v>16200000</v>
      </c>
      <c r="H36" s="19"/>
    </row>
    <row r="37" spans="2:8" ht="14.25" customHeight="1" x14ac:dyDescent="0.3">
      <c r="B37" s="9">
        <v>32</v>
      </c>
      <c r="C37" s="16" t="s">
        <v>9</v>
      </c>
      <c r="D37" s="17" t="s">
        <v>7</v>
      </c>
      <c r="E37" s="19" t="s">
        <v>8</v>
      </c>
      <c r="F37" s="22">
        <v>145000000</v>
      </c>
      <c r="G37" s="22">
        <v>145000000</v>
      </c>
      <c r="H37" s="19"/>
    </row>
    <row r="38" spans="2:8" ht="14.25" customHeight="1" x14ac:dyDescent="0.3">
      <c r="B38" s="9">
        <v>33</v>
      </c>
      <c r="C38" s="16" t="s">
        <v>10</v>
      </c>
      <c r="D38" s="17" t="s">
        <v>11</v>
      </c>
      <c r="E38" s="19" t="s">
        <v>12</v>
      </c>
      <c r="F38" s="22">
        <v>104204800</v>
      </c>
      <c r="G38" s="22">
        <v>104204800</v>
      </c>
      <c r="H38" s="19"/>
    </row>
    <row r="39" spans="2:8" ht="14.25" customHeight="1" x14ac:dyDescent="0.3">
      <c r="B39" s="9">
        <v>34</v>
      </c>
      <c r="C39" s="16" t="s">
        <v>114</v>
      </c>
      <c r="D39" s="17" t="s">
        <v>115</v>
      </c>
      <c r="E39" s="19" t="s">
        <v>116</v>
      </c>
      <c r="F39" s="22">
        <v>114000000</v>
      </c>
      <c r="G39" s="22">
        <v>114000000</v>
      </c>
      <c r="H39" s="19"/>
    </row>
    <row r="40" spans="2:8" ht="14.25" customHeight="1" x14ac:dyDescent="0.3">
      <c r="B40" s="9">
        <v>35</v>
      </c>
      <c r="C40" s="16" t="s">
        <v>117</v>
      </c>
      <c r="D40" s="17" t="s">
        <v>118</v>
      </c>
      <c r="E40" s="19" t="s">
        <v>106</v>
      </c>
      <c r="F40" s="22">
        <v>30000000</v>
      </c>
      <c r="G40" s="22">
        <v>30000000</v>
      </c>
      <c r="H40" s="19"/>
    </row>
    <row r="41" spans="2:8" ht="14.25" customHeight="1" x14ac:dyDescent="0.3">
      <c r="B41" s="9">
        <v>36</v>
      </c>
      <c r="C41" s="16" t="s">
        <v>119</v>
      </c>
      <c r="D41" s="17" t="s">
        <v>120</v>
      </c>
      <c r="E41" s="19" t="s">
        <v>121</v>
      </c>
      <c r="F41" s="22">
        <v>40000000</v>
      </c>
      <c r="G41" s="22">
        <v>40000000</v>
      </c>
      <c r="H41" s="19"/>
    </row>
    <row r="42" spans="2:8" ht="14.25" customHeight="1" x14ac:dyDescent="0.3">
      <c r="B42" s="9">
        <v>37</v>
      </c>
      <c r="C42" s="16" t="s">
        <v>122</v>
      </c>
      <c r="D42" s="17" t="s">
        <v>123</v>
      </c>
      <c r="E42" s="19" t="s">
        <v>124</v>
      </c>
      <c r="F42" s="22">
        <v>5000000</v>
      </c>
      <c r="G42" s="22">
        <v>5000000</v>
      </c>
      <c r="H42" s="19"/>
    </row>
    <row r="43" spans="2:8" ht="14.25" customHeight="1" x14ac:dyDescent="0.3">
      <c r="B43" s="9">
        <v>38</v>
      </c>
      <c r="C43" s="16" t="s">
        <v>28</v>
      </c>
      <c r="D43" s="17" t="s">
        <v>29</v>
      </c>
      <c r="E43" s="19" t="s">
        <v>30</v>
      </c>
      <c r="F43" s="22">
        <v>15000000</v>
      </c>
      <c r="G43" s="22">
        <v>10000000</v>
      </c>
      <c r="H43" s="19"/>
    </row>
    <row r="44" spans="2:8" ht="14.25" customHeight="1" x14ac:dyDescent="0.3">
      <c r="B44" s="9">
        <v>39</v>
      </c>
      <c r="C44" s="16" t="s">
        <v>31</v>
      </c>
      <c r="D44" s="17" t="s">
        <v>32</v>
      </c>
      <c r="E44" s="19" t="s">
        <v>33</v>
      </c>
      <c r="F44" s="22">
        <v>26600000</v>
      </c>
      <c r="G44" s="22">
        <v>25000000</v>
      </c>
      <c r="H44" s="19"/>
    </row>
    <row r="45" spans="2:8" ht="14.25" customHeight="1" x14ac:dyDescent="0.3">
      <c r="B45" s="9">
        <v>40</v>
      </c>
      <c r="C45" s="16" t="s">
        <v>34</v>
      </c>
      <c r="D45" s="17" t="s">
        <v>35</v>
      </c>
      <c r="E45" s="19" t="s">
        <v>36</v>
      </c>
      <c r="F45" s="22">
        <v>20000000</v>
      </c>
      <c r="G45" s="22">
        <v>20000000</v>
      </c>
      <c r="H45" s="19"/>
    </row>
    <row r="46" spans="2:8" ht="14.25" customHeight="1" x14ac:dyDescent="0.3">
      <c r="B46" s="9">
        <v>41</v>
      </c>
      <c r="C46" s="16" t="s">
        <v>61</v>
      </c>
      <c r="D46" s="17" t="s">
        <v>62</v>
      </c>
      <c r="E46" s="19" t="s">
        <v>63</v>
      </c>
      <c r="F46" s="22">
        <v>2000000</v>
      </c>
      <c r="G46" s="22">
        <v>2000000</v>
      </c>
      <c r="H46" s="19"/>
    </row>
    <row r="47" spans="2:8" ht="14.25" customHeight="1" x14ac:dyDescent="0.3">
      <c r="B47" s="9">
        <v>42</v>
      </c>
      <c r="C47" s="16" t="s">
        <v>5</v>
      </c>
      <c r="D47" s="17" t="s">
        <v>135</v>
      </c>
      <c r="E47" s="19" t="s">
        <v>136</v>
      </c>
      <c r="F47" s="22">
        <v>18000000</v>
      </c>
      <c r="G47" s="22">
        <v>18000000</v>
      </c>
      <c r="H47" s="19"/>
    </row>
    <row r="48" spans="2:8" ht="14.25" customHeight="1" x14ac:dyDescent="0.3">
      <c r="B48" s="9">
        <v>43</v>
      </c>
      <c r="C48" s="16" t="s">
        <v>125</v>
      </c>
      <c r="D48" s="17" t="s">
        <v>126</v>
      </c>
      <c r="E48" s="19" t="s">
        <v>159</v>
      </c>
      <c r="F48" s="22">
        <v>10000000</v>
      </c>
      <c r="G48" s="22">
        <v>10000000</v>
      </c>
      <c r="H48" s="19"/>
    </row>
    <row r="49" spans="2:8" ht="14.25" customHeight="1" x14ac:dyDescent="0.3">
      <c r="B49" s="9">
        <v>44</v>
      </c>
      <c r="C49" s="16" t="s">
        <v>127</v>
      </c>
      <c r="D49" s="17" t="s">
        <v>128</v>
      </c>
      <c r="E49" s="19" t="s">
        <v>129</v>
      </c>
      <c r="F49" s="22">
        <v>870000000</v>
      </c>
      <c r="G49" s="22" t="s">
        <v>172</v>
      </c>
      <c r="H49" s="19" t="s">
        <v>173</v>
      </c>
    </row>
    <row r="50" spans="2:8" ht="14.25" customHeight="1" x14ac:dyDescent="0.3">
      <c r="B50" s="9">
        <v>45</v>
      </c>
      <c r="C50" s="17" t="s">
        <v>130</v>
      </c>
      <c r="D50" s="17" t="s">
        <v>131</v>
      </c>
      <c r="E50" s="19" t="s">
        <v>132</v>
      </c>
      <c r="F50" s="22">
        <v>150000000</v>
      </c>
      <c r="G50" s="22">
        <v>150000000</v>
      </c>
      <c r="H50" s="19"/>
    </row>
    <row r="51" spans="2:8" ht="14.25" customHeight="1" x14ac:dyDescent="0.3">
      <c r="B51" s="9">
        <v>46</v>
      </c>
      <c r="C51" s="20" t="s">
        <v>133</v>
      </c>
      <c r="D51" s="20" t="s">
        <v>134</v>
      </c>
      <c r="E51" s="21" t="s">
        <v>132</v>
      </c>
      <c r="F51" s="22">
        <v>85000000</v>
      </c>
      <c r="G51" s="22">
        <v>85000000</v>
      </c>
      <c r="H51" s="21"/>
    </row>
    <row r="52" spans="2:8" ht="14.25" customHeight="1" x14ac:dyDescent="0.3">
      <c r="B52" s="9">
        <v>47</v>
      </c>
      <c r="C52" s="16" t="s">
        <v>64</v>
      </c>
      <c r="D52" s="17" t="s">
        <v>65</v>
      </c>
      <c r="E52" s="19" t="s">
        <v>66</v>
      </c>
      <c r="F52" s="22">
        <v>6000000</v>
      </c>
      <c r="G52" s="22">
        <v>6000000</v>
      </c>
      <c r="H52" s="19"/>
    </row>
    <row r="53" spans="2:8" ht="14.25" customHeight="1" x14ac:dyDescent="0.3">
      <c r="B53" s="9">
        <v>48</v>
      </c>
      <c r="C53" s="16" t="s">
        <v>75</v>
      </c>
      <c r="D53" s="17" t="s">
        <v>76</v>
      </c>
      <c r="E53" s="19" t="s">
        <v>77</v>
      </c>
      <c r="F53" s="22">
        <v>145000000</v>
      </c>
      <c r="G53" s="22">
        <v>143000000</v>
      </c>
      <c r="H53" s="19"/>
    </row>
    <row r="54" spans="2:8" ht="14.25" customHeight="1" x14ac:dyDescent="0.3">
      <c r="B54" s="9">
        <v>49</v>
      </c>
      <c r="C54" s="16" t="s">
        <v>78</v>
      </c>
      <c r="D54" s="17" t="s">
        <v>76</v>
      </c>
      <c r="E54" s="19" t="s">
        <v>79</v>
      </c>
      <c r="F54" s="22">
        <v>55000000</v>
      </c>
      <c r="G54" s="22">
        <v>54000000</v>
      </c>
      <c r="H54" s="19"/>
    </row>
    <row r="55" spans="2:8" ht="14.25" customHeight="1" x14ac:dyDescent="0.3">
      <c r="B55" s="9">
        <v>50</v>
      </c>
      <c r="C55" s="16" t="s">
        <v>80</v>
      </c>
      <c r="D55" s="17" t="s">
        <v>76</v>
      </c>
      <c r="E55" s="19" t="s">
        <v>81</v>
      </c>
      <c r="F55" s="22">
        <v>610000000</v>
      </c>
      <c r="G55" s="22">
        <v>594000000</v>
      </c>
      <c r="H55" s="19"/>
    </row>
    <row r="56" spans="2:8" ht="14.25" customHeight="1" x14ac:dyDescent="0.3">
      <c r="B56" s="9">
        <v>51</v>
      </c>
      <c r="C56" s="16" t="s">
        <v>82</v>
      </c>
      <c r="D56" s="17" t="s">
        <v>76</v>
      </c>
      <c r="E56" s="19" t="s">
        <v>83</v>
      </c>
      <c r="F56" s="22">
        <v>100800000</v>
      </c>
      <c r="G56" s="22">
        <v>100000000</v>
      </c>
      <c r="H56" s="19"/>
    </row>
    <row r="57" spans="2:8" ht="14.25" customHeight="1" x14ac:dyDescent="0.3">
      <c r="B57" s="9">
        <v>52</v>
      </c>
      <c r="C57" s="16" t="s">
        <v>84</v>
      </c>
      <c r="D57" s="17" t="s">
        <v>85</v>
      </c>
      <c r="E57" s="19" t="s">
        <v>83</v>
      </c>
      <c r="F57" s="22">
        <v>349000000</v>
      </c>
      <c r="G57" s="22">
        <v>346000000</v>
      </c>
      <c r="H57" s="19"/>
    </row>
    <row r="58" spans="2:8" ht="14.25" customHeight="1" x14ac:dyDescent="0.3">
      <c r="B58" s="9">
        <v>53</v>
      </c>
      <c r="C58" s="16" t="s">
        <v>86</v>
      </c>
      <c r="D58" s="17" t="s">
        <v>85</v>
      </c>
      <c r="E58" s="19" t="s">
        <v>87</v>
      </c>
      <c r="F58" s="22">
        <v>26000000</v>
      </c>
      <c r="G58" s="22">
        <v>26000000</v>
      </c>
      <c r="H58" s="19"/>
    </row>
    <row r="59" spans="2:8" ht="14.25" customHeight="1" x14ac:dyDescent="0.3">
      <c r="B59" s="9">
        <v>54</v>
      </c>
      <c r="C59" s="16" t="s">
        <v>88</v>
      </c>
      <c r="D59" s="17" t="s">
        <v>76</v>
      </c>
      <c r="E59" s="19" t="s">
        <v>89</v>
      </c>
      <c r="F59" s="22">
        <v>150000000</v>
      </c>
      <c r="G59" s="22">
        <v>150000000</v>
      </c>
      <c r="H59" s="19"/>
    </row>
    <row r="60" spans="2:8" ht="14.25" customHeight="1" x14ac:dyDescent="0.3">
      <c r="B60" s="9">
        <v>55</v>
      </c>
      <c r="C60" s="16" t="s">
        <v>90</v>
      </c>
      <c r="D60" s="17" t="s">
        <v>76</v>
      </c>
      <c r="E60" s="19" t="s">
        <v>91</v>
      </c>
      <c r="F60" s="22">
        <v>40000000</v>
      </c>
      <c r="G60" s="22">
        <v>40000000</v>
      </c>
      <c r="H60" s="19"/>
    </row>
    <row r="61" spans="2:8" ht="14.25" customHeight="1" x14ac:dyDescent="0.3">
      <c r="B61" s="9">
        <v>56</v>
      </c>
      <c r="C61" s="16" t="s">
        <v>69</v>
      </c>
      <c r="D61" s="17" t="s">
        <v>70</v>
      </c>
      <c r="E61" s="19" t="s">
        <v>71</v>
      </c>
      <c r="F61" s="22">
        <v>11000000</v>
      </c>
      <c r="G61" s="22">
        <v>10619410</v>
      </c>
      <c r="H61" s="19"/>
    </row>
    <row r="62" spans="2:8" ht="14.25" customHeight="1" x14ac:dyDescent="0.3">
      <c r="B62" s="9">
        <v>57</v>
      </c>
      <c r="C62" s="16" t="s">
        <v>72</v>
      </c>
      <c r="D62" s="17" t="s">
        <v>73</v>
      </c>
      <c r="E62" s="19" t="s">
        <v>74</v>
      </c>
      <c r="F62" s="22">
        <v>50000000</v>
      </c>
      <c r="G62" s="22" t="s">
        <v>172</v>
      </c>
      <c r="H62" s="19" t="s">
        <v>173</v>
      </c>
    </row>
    <row r="63" spans="2:8" ht="14.25" customHeight="1" x14ac:dyDescent="0.3">
      <c r="B63" s="9">
        <v>58</v>
      </c>
      <c r="C63" s="16" t="s">
        <v>39</v>
      </c>
      <c r="D63" s="17" t="s">
        <v>40</v>
      </c>
      <c r="E63" s="19" t="s">
        <v>160</v>
      </c>
      <c r="F63" s="22">
        <v>20000000</v>
      </c>
      <c r="G63" s="22">
        <v>20000000</v>
      </c>
      <c r="H63" s="19"/>
    </row>
    <row r="64" spans="2:8" ht="14.25" customHeight="1" x14ac:dyDescent="0.3">
      <c r="B64" s="9">
        <v>59</v>
      </c>
      <c r="C64" s="16" t="s">
        <v>16</v>
      </c>
      <c r="D64" s="16" t="s">
        <v>17</v>
      </c>
      <c r="E64" s="19" t="s">
        <v>18</v>
      </c>
      <c r="F64" s="22">
        <v>13500000</v>
      </c>
      <c r="G64" s="22">
        <v>13500000</v>
      </c>
      <c r="H64" s="19"/>
    </row>
    <row r="65" spans="2:8" ht="14.25" customHeight="1" x14ac:dyDescent="0.3">
      <c r="B65" s="9">
        <v>60</v>
      </c>
      <c r="C65" s="16" t="s">
        <v>55</v>
      </c>
      <c r="D65" s="17" t="s">
        <v>56</v>
      </c>
      <c r="E65" s="19" t="s">
        <v>161</v>
      </c>
      <c r="F65" s="22">
        <v>12500000</v>
      </c>
      <c r="G65" s="22">
        <v>12500000</v>
      </c>
      <c r="H65" s="19"/>
    </row>
    <row r="66" spans="2:8" ht="14.25" customHeight="1" x14ac:dyDescent="0.3">
      <c r="B66" s="9">
        <v>61</v>
      </c>
      <c r="C66" s="16" t="s">
        <v>57</v>
      </c>
      <c r="D66" s="17" t="s">
        <v>58</v>
      </c>
      <c r="E66" s="19" t="s">
        <v>162</v>
      </c>
      <c r="F66" s="22">
        <v>320000000</v>
      </c>
      <c r="G66" s="22">
        <v>319000000</v>
      </c>
      <c r="H66" s="19"/>
    </row>
    <row r="67" spans="2:8" ht="14.25" customHeight="1" x14ac:dyDescent="0.3">
      <c r="B67" s="9">
        <v>62</v>
      </c>
      <c r="C67" s="16" t="s">
        <v>59</v>
      </c>
      <c r="D67" s="17" t="s">
        <v>60</v>
      </c>
      <c r="E67" s="19" t="s">
        <v>163</v>
      </c>
      <c r="F67" s="22">
        <v>30000000</v>
      </c>
      <c r="G67" s="22">
        <v>30000000</v>
      </c>
      <c r="H67" s="19"/>
    </row>
    <row r="68" spans="2:8" ht="14.25" customHeight="1" x14ac:dyDescent="0.3">
      <c r="B68" s="9">
        <v>63</v>
      </c>
      <c r="C68" s="16" t="s">
        <v>13</v>
      </c>
      <c r="D68" s="17" t="s">
        <v>14</v>
      </c>
      <c r="E68" s="19" t="s">
        <v>15</v>
      </c>
      <c r="F68" s="22">
        <v>35000000</v>
      </c>
      <c r="G68" s="22">
        <v>35000000</v>
      </c>
      <c r="H68" s="19"/>
    </row>
  </sheetData>
  <autoFilter ref="A4:O68" xr:uid="{E26479CC-505A-4BAD-9903-365F546BF045}"/>
  <mergeCells count="1">
    <mergeCell ref="B2:G2"/>
  </mergeCells>
  <phoneticPr fontId="2" type="noConversion"/>
  <pageMargins left="0.7" right="0.7" top="0.75" bottom="0.75" header="0.3" footer="0.3"/>
  <pageSetup paperSize="9" scale="1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민간행사보조</vt:lpstr>
      <vt:lpstr>민간행사보조!Print_Area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2024-08-23T04:28:16Z</cp:lastPrinted>
  <dcterms:created xsi:type="dcterms:W3CDTF">2024-07-23T13:22:07Z</dcterms:created>
  <dcterms:modified xsi:type="dcterms:W3CDTF">2026-08-24T04:34:08Z</dcterms:modified>
</cp:coreProperties>
</file>