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4 송서율\03. 재정공시\최종 작업 자료\새 폴더\"/>
    </mc:Choice>
  </mc:AlternateContent>
  <xr:revisionPtr revIDLastSave="0" documentId="13_ncr:1_{0C7AAD4A-3EFC-4BAC-89B9-5501476F82C6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민간행사보조" sheetId="2" r:id="rId1"/>
  </sheets>
  <definedNames>
    <definedName name="_xlnm._FilterDatabase" localSheetId="0" hidden="1">민간행사보조!$A$6:$N$74</definedName>
    <definedName name="_xlnm.Print_Area" localSheetId="0">민간행사보조!$B$2:$G$74</definedName>
  </definedNames>
  <calcPr calcId="191029"/>
</workbook>
</file>

<file path=xl/calcChain.xml><?xml version="1.0" encoding="utf-8"?>
<calcChain xmlns="http://schemas.openxmlformats.org/spreadsheetml/2006/main">
  <c r="F6" i="2" l="1"/>
  <c r="G6" i="2" l="1"/>
</calcChain>
</file>

<file path=xl/sharedStrings.xml><?xml version="1.0" encoding="utf-8"?>
<sst xmlns="http://schemas.openxmlformats.org/spreadsheetml/2006/main" count="231" uniqueCount="153">
  <si>
    <t>연번</t>
    <phoneticPr fontId="2" type="noConversion"/>
  </si>
  <si>
    <t>보조사업명</t>
    <phoneticPr fontId="2" type="noConversion"/>
  </si>
  <si>
    <t>보조사업자</t>
    <phoneticPr fontId="2" type="noConversion"/>
  </si>
  <si>
    <t>보조금집행액</t>
    <phoneticPr fontId="2" type="noConversion"/>
  </si>
  <si>
    <t>최종정산액</t>
    <phoneticPr fontId="2" type="noConversion"/>
  </si>
  <si>
    <t>(단위:백만원)</t>
    <phoneticPr fontId="2" type="noConversion"/>
  </si>
  <si>
    <t>-</t>
    <phoneticPr fontId="3" type="noConversion"/>
  </si>
  <si>
    <t>대한적십자사 충남지사</t>
  </si>
  <si>
    <t>(사)충청남도새마을회</t>
  </si>
  <si>
    <t>한국자유총연맹충청남도지부</t>
  </si>
  <si>
    <t>전국시장상인연합회충남지회</t>
  </si>
  <si>
    <t>한국노총 충남세종지역본부</t>
  </si>
  <si>
    <t>충남공예협동조합</t>
  </si>
  <si>
    <t>충청남도체육회</t>
    <phoneticPr fontId="3" type="noConversion"/>
  </si>
  <si>
    <t>충청남도 체육회</t>
  </si>
  <si>
    <t>충청남도장애인체육회</t>
  </si>
  <si>
    <t>사단법인 한국들녘경영체충남연합회</t>
  </si>
  <si>
    <t>사단법인 충청남도친환경농업협회</t>
  </si>
  <si>
    <t>농협중앙회충남세종본부</t>
  </si>
  <si>
    <t>사단법인 충남농촌체험휴양마을협의회</t>
  </si>
  <si>
    <t>사단법인 충청남도품목농업인연구연합회 등</t>
    <phoneticPr fontId="3" type="noConversion"/>
  </si>
  <si>
    <t>충청남도 4-H연합회</t>
  </si>
  <si>
    <t>행사시기</t>
    <phoneticPr fontId="2" type="noConversion"/>
  </si>
  <si>
    <t>양성평등 주간기념 제38회 충청남도여성대회</t>
  </si>
  <si>
    <t>충청남도여성단체협의회</t>
  </si>
  <si>
    <t>9월</t>
    <phoneticPr fontId="3" type="noConversion"/>
  </si>
  <si>
    <t>충남적십자사 후원회 음악회 행사</t>
    <phoneticPr fontId="3" type="noConversion"/>
  </si>
  <si>
    <t>1~12월</t>
    <phoneticPr fontId="3" type="noConversion"/>
  </si>
  <si>
    <t>2023 한국행정학회 하계공동학술대회 및 국제학술대회</t>
    <phoneticPr fontId="3" type="noConversion"/>
  </si>
  <si>
    <t>(사)한국행정학회</t>
    <phoneticPr fontId="3" type="noConversion"/>
  </si>
  <si>
    <t>6월</t>
    <phoneticPr fontId="3" type="noConversion"/>
  </si>
  <si>
    <t>제43주년 5.18 민주화운동 기념행사</t>
    <phoneticPr fontId="3" type="noConversion"/>
  </si>
  <si>
    <t>사단법인 충남민주화운동계승사업회</t>
  </si>
  <si>
    <t>5월</t>
    <phoneticPr fontId="3" type="noConversion"/>
  </si>
  <si>
    <t>제36주년 6.10 민주항쟁 기념행사</t>
    <phoneticPr fontId="3" type="noConversion"/>
  </si>
  <si>
    <t>한국전쟁 민간인희생자 위령사업</t>
    <phoneticPr fontId="3" type="noConversion"/>
  </si>
  <si>
    <t>(사)한국전쟁전후민간인희생자충남유족연합회 등</t>
    <phoneticPr fontId="3" type="noConversion"/>
  </si>
  <si>
    <t>10~11월</t>
    <phoneticPr fontId="3" type="noConversion"/>
  </si>
  <si>
    <t>민주평화통일자문회의 충남지역회의 지원</t>
    <phoneticPr fontId="3" type="noConversion"/>
  </si>
  <si>
    <t>민주평화통일자문회의충남지역회의</t>
  </si>
  <si>
    <t>7~12월</t>
    <phoneticPr fontId="3" type="noConversion"/>
  </si>
  <si>
    <t>이북5도 충남사무소 사업비 지원</t>
    <phoneticPr fontId="3" type="noConversion"/>
  </si>
  <si>
    <t>이북5도 충청남도 사무소</t>
  </si>
  <si>
    <t>4~12월</t>
    <phoneticPr fontId="3" type="noConversion"/>
  </si>
  <si>
    <t>새마을 생명살림운동 활성화 지원</t>
    <phoneticPr fontId="3" type="noConversion"/>
  </si>
  <si>
    <t>전국독서경진 충남대회</t>
    <phoneticPr fontId="3" type="noConversion"/>
  </si>
  <si>
    <t>11월</t>
    <phoneticPr fontId="3" type="noConversion"/>
  </si>
  <si>
    <t>새마을부녀회 사업 지원</t>
    <phoneticPr fontId="3" type="noConversion"/>
  </si>
  <si>
    <t>교통안전문화 확산 캠페인 지원</t>
    <phoneticPr fontId="3" type="noConversion"/>
  </si>
  <si>
    <t>바르게살기운동충남협의회</t>
  </si>
  <si>
    <t>남북평화예술단 공연활동 지원</t>
    <phoneticPr fontId="3" type="noConversion"/>
  </si>
  <si>
    <t>집체성년례 및 관례, 계례 의식행사</t>
    <phoneticPr fontId="3" type="noConversion"/>
  </si>
  <si>
    <t>성균관유도회 충남본부</t>
  </si>
  <si>
    <t>충남 소상공인의 날 기념행사</t>
    <phoneticPr fontId="3" type="noConversion"/>
  </si>
  <si>
    <t>소상공인연합회 충청남도지회</t>
  </si>
  <si>
    <t>충남우수시장박람회(지역상품전시회)지원</t>
    <phoneticPr fontId="3" type="noConversion"/>
  </si>
  <si>
    <t>7월</t>
    <phoneticPr fontId="3" type="noConversion"/>
  </si>
  <si>
    <t>전통시장 활성화 지원(워크숍)</t>
    <phoneticPr fontId="3" type="noConversion"/>
  </si>
  <si>
    <t>9~11월</t>
    <phoneticPr fontId="3" type="noConversion"/>
  </si>
  <si>
    <t>충청남도 소비자대회</t>
    <phoneticPr fontId="3" type="noConversion"/>
  </si>
  <si>
    <t>(사)소비자교육중앙회충남도지부</t>
  </si>
  <si>
    <t>근로자의 날 행사</t>
    <phoneticPr fontId="3" type="noConversion"/>
  </si>
  <si>
    <t>노사화합 한마음 다짐대회</t>
    <phoneticPr fontId="3" type="noConversion"/>
  </si>
  <si>
    <t>노동단체 국제교류사업</t>
    <phoneticPr fontId="3" type="noConversion"/>
  </si>
  <si>
    <t>중소기업 융합교류회</t>
    <phoneticPr fontId="3" type="noConversion"/>
  </si>
  <si>
    <t>(사)중소기업융합 대전세종충남연합회</t>
  </si>
  <si>
    <t>12월</t>
    <phoneticPr fontId="3" type="noConversion"/>
  </si>
  <si>
    <t>여성주간행사 등 여성기업활동 촉진</t>
    <phoneticPr fontId="3" type="noConversion"/>
  </si>
  <si>
    <t>한국여성경제인협회 세종충남지회</t>
  </si>
  <si>
    <t>충청남도 산업디자인대전</t>
    <phoneticPr fontId="3" type="noConversion"/>
  </si>
  <si>
    <t>충남산업디자인협회</t>
  </si>
  <si>
    <t>노인생활·재가시설 종사자 보수교육 및 어르신대축제</t>
    <phoneticPr fontId="3" type="noConversion"/>
  </si>
  <si>
    <t>충남세종재가노인복지협회 등</t>
    <phoneticPr fontId="3" type="noConversion"/>
  </si>
  <si>
    <t>보훈단체 행사 지원</t>
    <phoneticPr fontId="3" type="noConversion"/>
  </si>
  <si>
    <t>광복회 충청남도지부 등</t>
    <phoneticPr fontId="3" type="noConversion"/>
  </si>
  <si>
    <t>대일보훈대상 지원</t>
    <phoneticPr fontId="3" type="noConversion"/>
  </si>
  <si>
    <t>(주)대전일보사</t>
    <phoneticPr fontId="3" type="noConversion"/>
  </si>
  <si>
    <t>6~7월</t>
    <phoneticPr fontId="3" type="noConversion"/>
  </si>
  <si>
    <t>전국한센인 체육대회 지원</t>
    <phoneticPr fontId="3" type="noConversion"/>
  </si>
  <si>
    <t>한국한센총연합회서울중부지부대전충남사무소</t>
  </si>
  <si>
    <t>이미용 경연대회 지원</t>
    <phoneticPr fontId="3" type="noConversion"/>
  </si>
  <si>
    <t>대한미용사회충청남도지회</t>
  </si>
  <si>
    <t>10월</t>
    <phoneticPr fontId="3" type="noConversion"/>
  </si>
  <si>
    <t>한국수어의 날 기념행사</t>
    <phoneticPr fontId="3" type="noConversion"/>
  </si>
  <si>
    <t>(사)한국농아인협회충남협회</t>
    <phoneticPr fontId="3" type="noConversion"/>
  </si>
  <si>
    <t>2월</t>
    <phoneticPr fontId="3" type="noConversion"/>
  </si>
  <si>
    <t>충남음악협회 70주년 기념 행사</t>
    <phoneticPr fontId="3" type="noConversion"/>
  </si>
  <si>
    <t>(사)한국음악협회 충청남도지회</t>
  </si>
  <si>
    <t>지역문화예술 활동 지원</t>
    <phoneticPr fontId="3" type="noConversion"/>
  </si>
  <si>
    <t>(사)한국연극협회 충남지회 등</t>
    <phoneticPr fontId="3" type="noConversion"/>
  </si>
  <si>
    <t>충남 민속대제전</t>
    <phoneticPr fontId="3" type="noConversion"/>
  </si>
  <si>
    <t>(주)중도일보사</t>
    <phoneticPr fontId="3" type="noConversion"/>
  </si>
  <si>
    <t>찾아가는 어린이 뮤지컬</t>
    <phoneticPr fontId="3" type="noConversion"/>
  </si>
  <si>
    <t>클래식 음악회</t>
    <phoneticPr fontId="3" type="noConversion"/>
  </si>
  <si>
    <t>대전CBS</t>
  </si>
  <si>
    <t>충청남도 장애인 합창대회</t>
    <phoneticPr fontId="3" type="noConversion"/>
  </si>
  <si>
    <t>(사)국제장애인문화교류충남협회</t>
  </si>
  <si>
    <t>충남예술제</t>
    <phoneticPr fontId="3" type="noConversion"/>
  </si>
  <si>
    <t>(사)한국예총 충청남도연합회(충남예총)</t>
    <phoneticPr fontId="3" type="noConversion"/>
  </si>
  <si>
    <t>충남 공예품대전·관광기념품 공모전</t>
    <phoneticPr fontId="3" type="noConversion"/>
  </si>
  <si>
    <t>충남 공예품 박람회 참가</t>
    <phoneticPr fontId="3" type="noConversion"/>
  </si>
  <si>
    <t>무형문화재 보존회 지원</t>
    <phoneticPr fontId="3" type="noConversion"/>
  </si>
  <si>
    <t>충청남도무형문화재연합보존회</t>
  </si>
  <si>
    <t>3.1절기념 역전경주대회</t>
    <phoneticPr fontId="3" type="noConversion"/>
  </si>
  <si>
    <t>3월</t>
    <phoneticPr fontId="3" type="noConversion"/>
  </si>
  <si>
    <t>충청남도체육대회 개최 지원</t>
    <phoneticPr fontId="3" type="noConversion"/>
  </si>
  <si>
    <t>생활체육대회 개최 지원</t>
    <phoneticPr fontId="3" type="noConversion"/>
  </si>
  <si>
    <t>장애인 체육대회 개최 지원</t>
    <phoneticPr fontId="3" type="noConversion"/>
  </si>
  <si>
    <t>시도 주최 어울림 생활체육대회</t>
    <phoneticPr fontId="3" type="noConversion"/>
  </si>
  <si>
    <t>유관순 마라톤대회 지원</t>
    <phoneticPr fontId="3" type="noConversion"/>
  </si>
  <si>
    <t>대전일보 천안아산취재본부</t>
  </si>
  <si>
    <t>관광의 날 행사</t>
    <phoneticPr fontId="3" type="noConversion"/>
  </si>
  <si>
    <t>충청남도관광협회</t>
  </si>
  <si>
    <t>농식품정책학회 충남학술대회</t>
    <phoneticPr fontId="3" type="noConversion"/>
  </si>
  <si>
    <t>사단법인 한국농식품정책학회</t>
  </si>
  <si>
    <t>농업인단체 육성지원</t>
    <phoneticPr fontId="3" type="noConversion"/>
  </si>
  <si>
    <t>(사)한국후계농업경영인 충청남도연합회 등</t>
    <phoneticPr fontId="3" type="noConversion"/>
  </si>
  <si>
    <t>비영리농업인단체 육성 지원</t>
    <phoneticPr fontId="3" type="noConversion"/>
  </si>
  <si>
    <t>(사)농가주부모임 충남연합회 등</t>
    <phoneticPr fontId="3" type="noConversion"/>
  </si>
  <si>
    <t>쌀전업농 육성</t>
  </si>
  <si>
    <t>사단법인 한국쌀전업농충남연합회</t>
  </si>
  <si>
    <t>들녘경영체 육성</t>
  </si>
  <si>
    <t>친환경농산물 소비확대 지원</t>
  </si>
  <si>
    <t>산지조직 활성화 역량강화 프로그램 운영</t>
    <phoneticPr fontId="3" type="noConversion"/>
  </si>
  <si>
    <t>8월</t>
    <phoneticPr fontId="3" type="noConversion"/>
  </si>
  <si>
    <t>고향마실 한마당</t>
    <phoneticPr fontId="3" type="noConversion"/>
  </si>
  <si>
    <t>임업인 기술교육 및 화합행사 지원</t>
    <phoneticPr fontId="3" type="noConversion"/>
  </si>
  <si>
    <t>산림조합중앙회 대전세종충남지역본부</t>
  </si>
  <si>
    <t>축산물소비촉진행사</t>
    <phoneticPr fontId="3" type="noConversion"/>
  </si>
  <si>
    <t>농협경제지주㈜ 충남세종본부</t>
  </si>
  <si>
    <t>좋은가축선발 경진대회</t>
    <phoneticPr fontId="3" type="noConversion"/>
  </si>
  <si>
    <t>농협경제지주㈜충남세종지역본부</t>
  </si>
  <si>
    <t>축산물 유통기반 확보</t>
    <phoneticPr fontId="3" type="noConversion"/>
  </si>
  <si>
    <t>세종공주축협</t>
  </si>
  <si>
    <t>환경교육문화사업</t>
    <phoneticPr fontId="3" type="noConversion"/>
  </si>
  <si>
    <t>우리문화전문연희단체 꾼</t>
  </si>
  <si>
    <t>석면피해자 힐링캠프</t>
    <phoneticPr fontId="3" type="noConversion"/>
  </si>
  <si>
    <t>(재)천리포수목원</t>
    <phoneticPr fontId="3" type="noConversion"/>
  </si>
  <si>
    <t>정보화농업인 전진대회</t>
    <phoneticPr fontId="3" type="noConversion"/>
  </si>
  <si>
    <t>충청남도정보화농업인연합회</t>
  </si>
  <si>
    <t>도 농업인학습단체 행사지원</t>
    <phoneticPr fontId="3" type="noConversion"/>
  </si>
  <si>
    <t>품목별 농업인 연구모임체 육성(민간)</t>
    <phoneticPr fontId="3" type="noConversion"/>
  </si>
  <si>
    <t>충청남도품목농업인연구연합회</t>
  </si>
  <si>
    <t>4-H 학습단체 행사</t>
    <phoneticPr fontId="3" type="noConversion"/>
  </si>
  <si>
    <t>사단법인 한국4에이치 충청남도본부</t>
  </si>
  <si>
    <t>8월</t>
  </si>
  <si>
    <t>충청남도 4-H 야영대회</t>
    <phoneticPr fontId="3" type="noConversion"/>
  </si>
  <si>
    <t>충남농촌 체험학습 페스티벌</t>
    <phoneticPr fontId="3" type="noConversion"/>
  </si>
  <si>
    <t>사단법인 충청남도 농촌체험 연합회</t>
  </si>
  <si>
    <t>제14회 한국수산업경영인 전국대회</t>
    <phoneticPr fontId="3" type="noConversion"/>
  </si>
  <si>
    <t>(사)한국수산업경영인중앙연합회</t>
  </si>
  <si>
    <t>(별지5) 6-2. 지방보조금 집행내역(민간행사보조)</t>
    <phoneticPr fontId="2" type="noConversion"/>
  </si>
  <si>
    <t>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</si>
</sst>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,,"/>
  </numFmts>
  <fonts count="12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24"/>
      <name val="HY견고딕"/>
      <family val="1"/>
      <charset val="129"/>
    </font>
    <font>
      <sz val="24"/>
      <name val="돋움"/>
      <family val="3"/>
      <charset val="129"/>
    </font>
    <font>
      <sz val="12"/>
      <name val="돋움"/>
      <family val="3"/>
      <charset val="129"/>
    </font>
    <font>
      <b/>
      <sz val="12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indexed="8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</cellStyleXfs>
  <cellXfs count="29">
    <xf numFmtId="0" fontId="0" fillId="0" borderId="0" xfId="0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justify" vertical="center"/>
    </xf>
    <xf numFmtId="0" fontId="10" fillId="0" borderId="1" xfId="1" applyNumberFormat="1" applyFont="1" applyFill="1" applyBorder="1" applyAlignment="1">
      <alignment horizontal="left" vertical="center" shrinkToFit="1"/>
    </xf>
    <xf numFmtId="0" fontId="10" fillId="0" borderId="1" xfId="1" applyNumberFormat="1" applyFont="1" applyFill="1" applyBorder="1" applyAlignment="1">
      <alignment horizontal="center" vertical="center" shrinkToFit="1"/>
    </xf>
    <xf numFmtId="176" fontId="10" fillId="0" borderId="1" xfId="2" applyNumberFormat="1" applyFont="1" applyFill="1" applyBorder="1" applyAlignment="1">
      <alignment horizontal="right" vertical="center" shrinkToFit="1"/>
    </xf>
    <xf numFmtId="0" fontId="10" fillId="0" borderId="1" xfId="1" applyFont="1" applyFill="1" applyBorder="1" applyAlignment="1">
      <alignment horizontal="left" vertical="center"/>
    </xf>
    <xf numFmtId="0" fontId="10" fillId="0" borderId="1" xfId="1" applyNumberFormat="1" applyFont="1" applyFill="1" applyBorder="1" applyAlignment="1">
      <alignment horizontal="left" vertical="center"/>
    </xf>
    <xf numFmtId="0" fontId="10" fillId="0" borderId="1" xfId="1" applyNumberFormat="1" applyFont="1" applyFill="1" applyBorder="1" applyAlignment="1">
      <alignment horizontal="center" vertical="center"/>
    </xf>
    <xf numFmtId="176" fontId="10" fillId="0" borderId="1" xfId="2" applyNumberFormat="1" applyFont="1" applyFill="1" applyBorder="1" applyAlignment="1">
      <alignment horizontal="right" vertical="center"/>
    </xf>
    <xf numFmtId="176" fontId="10" fillId="0" borderId="1" xfId="3" applyNumberFormat="1" applyFont="1" applyFill="1" applyBorder="1" applyAlignment="1">
      <alignment horizontal="right" vertical="center"/>
    </xf>
    <xf numFmtId="0" fontId="10" fillId="0" borderId="1" xfId="2" applyNumberFormat="1" applyFont="1" applyFill="1" applyBorder="1" applyAlignment="1">
      <alignment horizontal="left" vertical="center"/>
    </xf>
    <xf numFmtId="0" fontId="10" fillId="0" borderId="1" xfId="2" applyNumberFormat="1" applyFont="1" applyFill="1" applyBorder="1" applyAlignment="1">
      <alignment horizontal="center" vertical="center"/>
    </xf>
    <xf numFmtId="176" fontId="4" fillId="0" borderId="1" xfId="2" applyNumberFormat="1" applyFont="1" applyFill="1" applyBorder="1" applyAlignment="1">
      <alignment horizontal="right" vertical="center"/>
    </xf>
    <xf numFmtId="41" fontId="4" fillId="0" borderId="1" xfId="2" applyFont="1" applyFill="1" applyBorder="1" applyAlignment="1">
      <alignment horizontal="left" vertical="center"/>
    </xf>
    <xf numFmtId="41" fontId="4" fillId="0" borderId="1" xfId="2" applyFont="1" applyFill="1" applyBorder="1" applyAlignment="1">
      <alignment horizontal="center" vertical="center"/>
    </xf>
    <xf numFmtId="41" fontId="10" fillId="0" borderId="1" xfId="2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176" fontId="4" fillId="0" borderId="1" xfId="4" applyNumberFormat="1" applyFont="1" applyFill="1" applyBorder="1" applyAlignment="1">
      <alignment horizontal="right" vertical="center" shrinkToFit="1"/>
    </xf>
    <xf numFmtId="41" fontId="4" fillId="0" borderId="1" xfId="4" applyFont="1" applyFill="1" applyBorder="1" applyAlignment="1">
      <alignment horizontal="center" vertical="center" shrinkToFit="1"/>
    </xf>
    <xf numFmtId="3" fontId="4" fillId="0" borderId="1" xfId="5" applyNumberFormat="1" applyFont="1" applyBorder="1" applyAlignment="1">
      <alignment horizontal="right" vertical="center"/>
    </xf>
    <xf numFmtId="176" fontId="4" fillId="0" borderId="1" xfId="5" applyNumberFormat="1" applyFont="1" applyBorder="1" applyAlignment="1">
      <alignment horizontal="right" vertical="center"/>
    </xf>
    <xf numFmtId="0" fontId="5" fillId="0" borderId="0" xfId="0" applyFont="1" applyFill="1" applyAlignment="1">
      <alignment horizontal="center" vertical="center"/>
    </xf>
  </cellXfs>
  <cellStyles count="6">
    <cellStyle name="쉼표 [0]" xfId="4" builtinId="6"/>
    <cellStyle name="쉼표 [0] 10 2 2 2 2 2 2" xfId="2" xr:uid="{59DE2694-9E4F-4416-90E9-E8D112E96C21}"/>
    <cellStyle name="쉼표 [0] 3" xfId="3" xr:uid="{337374CE-76FB-42C7-824D-B1D0EA73068B}"/>
    <cellStyle name="표준" xfId="0" builtinId="0"/>
    <cellStyle name="표준 2" xfId="5" xr:uid="{DFF22D39-410A-4624-81DF-4E7EDBDBD770}"/>
    <cellStyle name="표준 4" xfId="1" xr:uid="{9F9398C6-98A1-4FAE-8560-DB9B446BCB10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51E65-CE79-4DDA-9499-948C72594D9B}">
  <sheetPr>
    <pageSetUpPr fitToPage="1"/>
  </sheetPr>
  <dimension ref="B2:N74"/>
  <sheetViews>
    <sheetView tabSelected="1" workbookViewId="0">
      <selection activeCell="B2" sqref="B2:G74"/>
    </sheetView>
  </sheetViews>
  <sheetFormatPr defaultRowHeight="14.25" x14ac:dyDescent="0.3"/>
  <cols>
    <col min="1" max="1" width="9" style="3"/>
    <col min="2" max="2" width="6" style="3" bestFit="1" customWidth="1"/>
    <col min="3" max="3" width="52.25" style="4" bestFit="1" customWidth="1"/>
    <col min="4" max="4" width="46.875" style="4" customWidth="1"/>
    <col min="5" max="5" width="10.25" style="4" bestFit="1" customWidth="1"/>
    <col min="6" max="6" width="15" style="4" bestFit="1" customWidth="1"/>
    <col min="7" max="7" width="14" style="4" bestFit="1" customWidth="1"/>
    <col min="8" max="16384" width="9" style="3"/>
  </cols>
  <sheetData>
    <row r="2" spans="2:14" s="2" customFormat="1" ht="45" customHeight="1" x14ac:dyDescent="0.3">
      <c r="B2" s="28" t="s">
        <v>151</v>
      </c>
      <c r="C2" s="28"/>
      <c r="D2" s="28"/>
      <c r="E2" s="28"/>
      <c r="F2" s="28"/>
      <c r="G2" s="28"/>
      <c r="H2" s="1"/>
      <c r="I2" s="1"/>
      <c r="J2" s="1"/>
      <c r="K2" s="1"/>
      <c r="L2" s="1"/>
      <c r="M2" s="1"/>
      <c r="N2" s="1"/>
    </row>
    <row r="4" spans="2:14" x14ac:dyDescent="0.3">
      <c r="G4" s="5" t="s">
        <v>5</v>
      </c>
    </row>
    <row r="5" spans="2:14" x14ac:dyDescent="0.3">
      <c r="B5" s="6" t="s">
        <v>0</v>
      </c>
      <c r="C5" s="6" t="s">
        <v>1</v>
      </c>
      <c r="D5" s="6" t="s">
        <v>2</v>
      </c>
      <c r="E5" s="6" t="s">
        <v>22</v>
      </c>
      <c r="F5" s="6" t="s">
        <v>3</v>
      </c>
      <c r="G5" s="6" t="s">
        <v>4</v>
      </c>
    </row>
    <row r="6" spans="2:14" s="2" customFormat="1" x14ac:dyDescent="0.3">
      <c r="B6" s="23"/>
      <c r="C6" s="25" t="s">
        <v>152</v>
      </c>
      <c r="D6" s="25"/>
      <c r="E6" s="24"/>
      <c r="F6" s="24">
        <f>SUBTOTAL(9,F7:F74)</f>
        <v>4294978045</v>
      </c>
      <c r="G6" s="24">
        <f>SUBTOTAL(9,G7:G74)</f>
        <v>2649625940</v>
      </c>
    </row>
    <row r="7" spans="2:14" x14ac:dyDescent="0.3">
      <c r="B7" s="7">
        <v>1</v>
      </c>
      <c r="C7" s="8" t="s">
        <v>23</v>
      </c>
      <c r="D7" s="9" t="s">
        <v>24</v>
      </c>
      <c r="E7" s="10" t="s">
        <v>25</v>
      </c>
      <c r="F7" s="27">
        <v>13500000</v>
      </c>
      <c r="G7" s="11">
        <v>13367300</v>
      </c>
    </row>
    <row r="8" spans="2:14" x14ac:dyDescent="0.3">
      <c r="B8" s="7">
        <v>2</v>
      </c>
      <c r="C8" s="12" t="s">
        <v>26</v>
      </c>
      <c r="D8" s="13" t="s">
        <v>7</v>
      </c>
      <c r="E8" s="14" t="s">
        <v>27</v>
      </c>
      <c r="F8" s="27">
        <v>10000000</v>
      </c>
      <c r="G8" s="15">
        <v>10000000</v>
      </c>
    </row>
    <row r="9" spans="2:14" x14ac:dyDescent="0.3">
      <c r="B9" s="7">
        <v>3</v>
      </c>
      <c r="C9" s="12" t="s">
        <v>28</v>
      </c>
      <c r="D9" s="13" t="s">
        <v>29</v>
      </c>
      <c r="E9" s="14" t="s">
        <v>30</v>
      </c>
      <c r="F9" s="27">
        <v>150000000</v>
      </c>
      <c r="G9" s="15">
        <v>140155330</v>
      </c>
    </row>
    <row r="10" spans="2:14" x14ac:dyDescent="0.3">
      <c r="B10" s="7">
        <v>4</v>
      </c>
      <c r="C10" s="12" t="s">
        <v>31</v>
      </c>
      <c r="D10" s="13" t="s">
        <v>32</v>
      </c>
      <c r="E10" s="14" t="s">
        <v>33</v>
      </c>
      <c r="F10" s="27">
        <v>17000000</v>
      </c>
      <c r="G10" s="15">
        <v>17000000</v>
      </c>
    </row>
    <row r="11" spans="2:14" x14ac:dyDescent="0.3">
      <c r="B11" s="7">
        <v>5</v>
      </c>
      <c r="C11" s="12" t="s">
        <v>34</v>
      </c>
      <c r="D11" s="13" t="s">
        <v>32</v>
      </c>
      <c r="E11" s="14" t="s">
        <v>30</v>
      </c>
      <c r="F11" s="27">
        <v>17000000</v>
      </c>
      <c r="G11" s="15">
        <v>17000000</v>
      </c>
    </row>
    <row r="12" spans="2:14" x14ac:dyDescent="0.3">
      <c r="B12" s="7">
        <v>6</v>
      </c>
      <c r="C12" s="12" t="s">
        <v>35</v>
      </c>
      <c r="D12" s="13" t="s">
        <v>36</v>
      </c>
      <c r="E12" s="14" t="s">
        <v>37</v>
      </c>
      <c r="F12" s="27">
        <v>22000000</v>
      </c>
      <c r="G12" s="15">
        <v>21611280</v>
      </c>
    </row>
    <row r="13" spans="2:14" x14ac:dyDescent="0.3">
      <c r="B13" s="7">
        <v>7</v>
      </c>
      <c r="C13" s="12" t="s">
        <v>38</v>
      </c>
      <c r="D13" s="13" t="s">
        <v>39</v>
      </c>
      <c r="E13" s="14" t="s">
        <v>40</v>
      </c>
      <c r="F13" s="27">
        <v>25000000</v>
      </c>
      <c r="G13" s="15">
        <v>25000000</v>
      </c>
    </row>
    <row r="14" spans="2:14" x14ac:dyDescent="0.3">
      <c r="B14" s="7">
        <v>8</v>
      </c>
      <c r="C14" s="12" t="s">
        <v>41</v>
      </c>
      <c r="D14" s="13" t="s">
        <v>42</v>
      </c>
      <c r="E14" s="14" t="s">
        <v>43</v>
      </c>
      <c r="F14" s="26">
        <v>20000</v>
      </c>
      <c r="G14" s="15" t="s">
        <v>6</v>
      </c>
    </row>
    <row r="15" spans="2:14" x14ac:dyDescent="0.3">
      <c r="B15" s="7">
        <v>9</v>
      </c>
      <c r="C15" s="12" t="s">
        <v>44</v>
      </c>
      <c r="D15" s="13" t="s">
        <v>8</v>
      </c>
      <c r="E15" s="14" t="s">
        <v>27</v>
      </c>
      <c r="F15" s="26">
        <v>35000</v>
      </c>
      <c r="G15" s="15" t="s">
        <v>6</v>
      </c>
    </row>
    <row r="16" spans="2:14" x14ac:dyDescent="0.3">
      <c r="B16" s="7">
        <v>10</v>
      </c>
      <c r="C16" s="12" t="s">
        <v>45</v>
      </c>
      <c r="D16" s="13" t="s">
        <v>8</v>
      </c>
      <c r="E16" s="14" t="s">
        <v>46</v>
      </c>
      <c r="F16" s="26">
        <v>5600</v>
      </c>
      <c r="G16" s="15" t="s">
        <v>6</v>
      </c>
    </row>
    <row r="17" spans="2:7" x14ac:dyDescent="0.3">
      <c r="B17" s="7">
        <v>11</v>
      </c>
      <c r="C17" s="12" t="s">
        <v>47</v>
      </c>
      <c r="D17" s="13" t="s">
        <v>8</v>
      </c>
      <c r="E17" s="14" t="s">
        <v>27</v>
      </c>
      <c r="F17" s="26">
        <v>10000</v>
      </c>
      <c r="G17" s="15" t="s">
        <v>6</v>
      </c>
    </row>
    <row r="18" spans="2:7" x14ac:dyDescent="0.3">
      <c r="B18" s="7">
        <v>12</v>
      </c>
      <c r="C18" s="12" t="s">
        <v>48</v>
      </c>
      <c r="D18" s="13" t="s">
        <v>49</v>
      </c>
      <c r="E18" s="14" t="s">
        <v>27</v>
      </c>
      <c r="F18" s="26">
        <v>18000</v>
      </c>
      <c r="G18" s="15" t="s">
        <v>6</v>
      </c>
    </row>
    <row r="19" spans="2:7" x14ac:dyDescent="0.3">
      <c r="B19" s="7">
        <v>13</v>
      </c>
      <c r="C19" s="12" t="s">
        <v>50</v>
      </c>
      <c r="D19" s="13" t="s">
        <v>9</v>
      </c>
      <c r="E19" s="14" t="s">
        <v>27</v>
      </c>
      <c r="F19" s="26">
        <v>3645</v>
      </c>
      <c r="G19" s="15" t="s">
        <v>6</v>
      </c>
    </row>
    <row r="20" spans="2:7" x14ac:dyDescent="0.3">
      <c r="B20" s="7">
        <v>14</v>
      </c>
      <c r="C20" s="12" t="s">
        <v>51</v>
      </c>
      <c r="D20" s="13" t="s">
        <v>52</v>
      </c>
      <c r="E20" s="14" t="s">
        <v>46</v>
      </c>
      <c r="F20" s="26">
        <v>8100</v>
      </c>
      <c r="G20" s="15" t="s">
        <v>6</v>
      </c>
    </row>
    <row r="21" spans="2:7" x14ac:dyDescent="0.3">
      <c r="B21" s="7">
        <v>15</v>
      </c>
      <c r="C21" s="12" t="s">
        <v>53</v>
      </c>
      <c r="D21" s="13" t="s">
        <v>54</v>
      </c>
      <c r="E21" s="14" t="s">
        <v>46</v>
      </c>
      <c r="F21" s="27">
        <v>100000000</v>
      </c>
      <c r="G21" s="15">
        <v>9969150</v>
      </c>
    </row>
    <row r="22" spans="2:7" x14ac:dyDescent="0.3">
      <c r="B22" s="7">
        <v>16</v>
      </c>
      <c r="C22" s="12" t="s">
        <v>55</v>
      </c>
      <c r="D22" s="13" t="s">
        <v>10</v>
      </c>
      <c r="E22" s="14" t="s">
        <v>56</v>
      </c>
      <c r="F22" s="26">
        <v>1200</v>
      </c>
      <c r="G22" s="15" t="s">
        <v>6</v>
      </c>
    </row>
    <row r="23" spans="2:7" x14ac:dyDescent="0.3">
      <c r="B23" s="7">
        <v>17</v>
      </c>
      <c r="C23" s="12" t="s">
        <v>57</v>
      </c>
      <c r="D23" s="13" t="s">
        <v>10</v>
      </c>
      <c r="E23" s="14" t="s">
        <v>58</v>
      </c>
      <c r="F23" s="26">
        <v>6000</v>
      </c>
      <c r="G23" s="15" t="s">
        <v>6</v>
      </c>
    </row>
    <row r="24" spans="2:7" x14ac:dyDescent="0.3">
      <c r="B24" s="7">
        <v>18</v>
      </c>
      <c r="C24" s="12" t="s">
        <v>59</v>
      </c>
      <c r="D24" s="13" t="s">
        <v>60</v>
      </c>
      <c r="E24" s="14" t="s">
        <v>46</v>
      </c>
      <c r="F24" s="26">
        <v>4000</v>
      </c>
      <c r="G24" s="15" t="s">
        <v>6</v>
      </c>
    </row>
    <row r="25" spans="2:7" x14ac:dyDescent="0.3">
      <c r="B25" s="7">
        <v>19</v>
      </c>
      <c r="C25" s="12" t="s">
        <v>61</v>
      </c>
      <c r="D25" s="13" t="s">
        <v>11</v>
      </c>
      <c r="E25" s="14" t="s">
        <v>33</v>
      </c>
      <c r="F25" s="27">
        <v>25000000</v>
      </c>
      <c r="G25" s="15">
        <v>23815910</v>
      </c>
    </row>
    <row r="26" spans="2:7" x14ac:dyDescent="0.3">
      <c r="B26" s="7">
        <v>20</v>
      </c>
      <c r="C26" s="12" t="s">
        <v>62</v>
      </c>
      <c r="D26" s="13" t="s">
        <v>11</v>
      </c>
      <c r="E26" s="14" t="s">
        <v>25</v>
      </c>
      <c r="F26" s="27">
        <v>15000000</v>
      </c>
      <c r="G26" s="15">
        <v>14530800</v>
      </c>
    </row>
    <row r="27" spans="2:7" x14ac:dyDescent="0.3">
      <c r="B27" s="7">
        <v>21</v>
      </c>
      <c r="C27" s="12" t="s">
        <v>63</v>
      </c>
      <c r="D27" s="13" t="s">
        <v>11</v>
      </c>
      <c r="E27" s="14" t="s">
        <v>27</v>
      </c>
      <c r="F27" s="27">
        <v>25000000</v>
      </c>
      <c r="G27" s="15">
        <v>20410400</v>
      </c>
    </row>
    <row r="28" spans="2:7" x14ac:dyDescent="0.3">
      <c r="B28" s="7">
        <v>22</v>
      </c>
      <c r="C28" s="12" t="s">
        <v>64</v>
      </c>
      <c r="D28" s="13" t="s">
        <v>65</v>
      </c>
      <c r="E28" s="14" t="s">
        <v>66</v>
      </c>
      <c r="F28" s="27">
        <v>8100000</v>
      </c>
      <c r="G28" s="15">
        <v>8100000</v>
      </c>
    </row>
    <row r="29" spans="2:7" x14ac:dyDescent="0.3">
      <c r="B29" s="7">
        <v>23</v>
      </c>
      <c r="C29" s="12" t="s">
        <v>67</v>
      </c>
      <c r="D29" s="13" t="s">
        <v>68</v>
      </c>
      <c r="E29" s="14" t="s">
        <v>27</v>
      </c>
      <c r="F29" s="27">
        <v>42000000</v>
      </c>
      <c r="G29" s="15">
        <v>42000000</v>
      </c>
    </row>
    <row r="30" spans="2:7" x14ac:dyDescent="0.3">
      <c r="B30" s="7">
        <v>24</v>
      </c>
      <c r="C30" s="12" t="s">
        <v>69</v>
      </c>
      <c r="D30" s="13" t="s">
        <v>70</v>
      </c>
      <c r="E30" s="14" t="s">
        <v>46</v>
      </c>
      <c r="F30" s="27">
        <v>40500000</v>
      </c>
      <c r="G30" s="15">
        <v>40500000</v>
      </c>
    </row>
    <row r="31" spans="2:7" x14ac:dyDescent="0.3">
      <c r="B31" s="7">
        <v>25</v>
      </c>
      <c r="C31" s="12" t="s">
        <v>71</v>
      </c>
      <c r="D31" s="13" t="s">
        <v>72</v>
      </c>
      <c r="E31" s="14" t="s">
        <v>30</v>
      </c>
      <c r="F31" s="27">
        <v>38000000</v>
      </c>
      <c r="G31" s="15">
        <v>37425000</v>
      </c>
    </row>
    <row r="32" spans="2:7" x14ac:dyDescent="0.3">
      <c r="B32" s="7">
        <v>26</v>
      </c>
      <c r="C32" s="12" t="s">
        <v>73</v>
      </c>
      <c r="D32" s="13" t="s">
        <v>74</v>
      </c>
      <c r="E32" s="14" t="s">
        <v>30</v>
      </c>
      <c r="F32" s="27">
        <v>5000000</v>
      </c>
      <c r="G32" s="15">
        <v>74000000</v>
      </c>
    </row>
    <row r="33" spans="2:7" x14ac:dyDescent="0.3">
      <c r="B33" s="7">
        <v>27</v>
      </c>
      <c r="C33" s="13" t="s">
        <v>75</v>
      </c>
      <c r="D33" s="13" t="s">
        <v>76</v>
      </c>
      <c r="E33" s="14" t="s">
        <v>77</v>
      </c>
      <c r="F33" s="27">
        <v>6000000</v>
      </c>
      <c r="G33" s="15">
        <v>5000000</v>
      </c>
    </row>
    <row r="34" spans="2:7" x14ac:dyDescent="0.3">
      <c r="B34" s="7">
        <v>28</v>
      </c>
      <c r="C34" s="17" t="s">
        <v>78</v>
      </c>
      <c r="D34" s="17" t="s">
        <v>79</v>
      </c>
      <c r="E34" s="18" t="s">
        <v>46</v>
      </c>
      <c r="F34" s="26">
        <v>40500</v>
      </c>
      <c r="G34" s="15" t="s">
        <v>6</v>
      </c>
    </row>
    <row r="35" spans="2:7" x14ac:dyDescent="0.3">
      <c r="B35" s="7">
        <v>29</v>
      </c>
      <c r="C35" s="12" t="s">
        <v>80</v>
      </c>
      <c r="D35" s="13" t="s">
        <v>81</v>
      </c>
      <c r="E35" s="14" t="s">
        <v>82</v>
      </c>
      <c r="F35" s="27">
        <v>18000000</v>
      </c>
      <c r="G35" s="15">
        <v>18000000</v>
      </c>
    </row>
    <row r="36" spans="2:7" x14ac:dyDescent="0.3">
      <c r="B36" s="7">
        <v>30</v>
      </c>
      <c r="C36" s="12" t="s">
        <v>83</v>
      </c>
      <c r="D36" s="13" t="s">
        <v>84</v>
      </c>
      <c r="E36" s="14" t="s">
        <v>85</v>
      </c>
      <c r="F36" s="27">
        <v>8000000</v>
      </c>
      <c r="G36" s="15">
        <v>8000000</v>
      </c>
    </row>
    <row r="37" spans="2:7" x14ac:dyDescent="0.3">
      <c r="B37" s="7">
        <v>31</v>
      </c>
      <c r="C37" s="12" t="s">
        <v>86</v>
      </c>
      <c r="D37" s="13" t="s">
        <v>87</v>
      </c>
      <c r="E37" s="14" t="s">
        <v>56</v>
      </c>
      <c r="F37" s="26">
        <v>5000</v>
      </c>
      <c r="G37" s="15" t="s">
        <v>6</v>
      </c>
    </row>
    <row r="38" spans="2:7" x14ac:dyDescent="0.3">
      <c r="B38" s="7">
        <v>32</v>
      </c>
      <c r="C38" s="12" t="s">
        <v>88</v>
      </c>
      <c r="D38" s="13" t="s">
        <v>89</v>
      </c>
      <c r="E38" s="14" t="s">
        <v>56</v>
      </c>
      <c r="F38" s="27">
        <v>795000000</v>
      </c>
      <c r="G38" s="15">
        <v>20000000</v>
      </c>
    </row>
    <row r="39" spans="2:7" x14ac:dyDescent="0.3">
      <c r="B39" s="7">
        <v>33</v>
      </c>
      <c r="C39" s="12" t="s">
        <v>90</v>
      </c>
      <c r="D39" s="13" t="s">
        <v>91</v>
      </c>
      <c r="E39" s="14" t="s">
        <v>30</v>
      </c>
      <c r="F39" s="27">
        <v>750000000</v>
      </c>
      <c r="G39" s="15">
        <v>82500000</v>
      </c>
    </row>
    <row r="40" spans="2:7" x14ac:dyDescent="0.3">
      <c r="B40" s="7">
        <v>34</v>
      </c>
      <c r="C40" s="12" t="s">
        <v>92</v>
      </c>
      <c r="D40" s="13" t="s">
        <v>76</v>
      </c>
      <c r="E40" s="14" t="s">
        <v>27</v>
      </c>
      <c r="F40" s="26">
        <v>8000</v>
      </c>
      <c r="G40" s="15" t="s">
        <v>6</v>
      </c>
    </row>
    <row r="41" spans="2:7" x14ac:dyDescent="0.3">
      <c r="B41" s="7">
        <v>35</v>
      </c>
      <c r="C41" s="12" t="s">
        <v>93</v>
      </c>
      <c r="D41" s="13" t="s">
        <v>94</v>
      </c>
      <c r="E41" s="14" t="s">
        <v>27</v>
      </c>
      <c r="F41" s="26">
        <v>60000</v>
      </c>
      <c r="G41" s="15" t="s">
        <v>6</v>
      </c>
    </row>
    <row r="42" spans="2:7" x14ac:dyDescent="0.3">
      <c r="B42" s="7">
        <v>36</v>
      </c>
      <c r="C42" s="12" t="s">
        <v>95</v>
      </c>
      <c r="D42" s="13" t="s">
        <v>96</v>
      </c>
      <c r="E42" s="14" t="s">
        <v>27</v>
      </c>
      <c r="F42" s="26">
        <v>795000</v>
      </c>
      <c r="G42" s="15" t="s">
        <v>6</v>
      </c>
    </row>
    <row r="43" spans="2:7" x14ac:dyDescent="0.3">
      <c r="B43" s="7">
        <v>37</v>
      </c>
      <c r="C43" s="12" t="s">
        <v>97</v>
      </c>
      <c r="D43" s="13" t="s">
        <v>98</v>
      </c>
      <c r="E43" s="14" t="s">
        <v>25</v>
      </c>
      <c r="F43" s="27">
        <v>171500000</v>
      </c>
      <c r="G43" s="15">
        <v>171500000</v>
      </c>
    </row>
    <row r="44" spans="2:7" x14ac:dyDescent="0.3">
      <c r="B44" s="7">
        <v>38</v>
      </c>
      <c r="C44" s="12" t="s">
        <v>99</v>
      </c>
      <c r="D44" s="13" t="s">
        <v>12</v>
      </c>
      <c r="E44" s="14" t="s">
        <v>56</v>
      </c>
      <c r="F44" s="27">
        <v>55800000</v>
      </c>
      <c r="G44" s="15">
        <v>55800000</v>
      </c>
    </row>
    <row r="45" spans="2:7" x14ac:dyDescent="0.3">
      <c r="B45" s="7">
        <v>39</v>
      </c>
      <c r="C45" s="12" t="s">
        <v>100</v>
      </c>
      <c r="D45" s="13" t="s">
        <v>12</v>
      </c>
      <c r="E45" s="14" t="s">
        <v>56</v>
      </c>
      <c r="F45" s="27">
        <v>50000000</v>
      </c>
      <c r="G45" s="15">
        <v>50000000</v>
      </c>
    </row>
    <row r="46" spans="2:7" x14ac:dyDescent="0.3">
      <c r="B46" s="7">
        <v>40</v>
      </c>
      <c r="C46" s="12" t="s">
        <v>101</v>
      </c>
      <c r="D46" s="12" t="s">
        <v>102</v>
      </c>
      <c r="E46" s="14" t="s">
        <v>56</v>
      </c>
      <c r="F46" s="27">
        <v>6000000</v>
      </c>
      <c r="G46" s="19">
        <v>7500000</v>
      </c>
    </row>
    <row r="47" spans="2:7" x14ac:dyDescent="0.3">
      <c r="B47" s="7">
        <v>41</v>
      </c>
      <c r="C47" s="12" t="s">
        <v>103</v>
      </c>
      <c r="D47" s="13" t="s">
        <v>13</v>
      </c>
      <c r="E47" s="14" t="s">
        <v>104</v>
      </c>
      <c r="F47" s="27">
        <v>38000000</v>
      </c>
      <c r="G47" s="15">
        <v>38000000</v>
      </c>
    </row>
    <row r="48" spans="2:7" x14ac:dyDescent="0.3">
      <c r="B48" s="7">
        <v>42</v>
      </c>
      <c r="C48" s="12" t="s">
        <v>105</v>
      </c>
      <c r="D48" s="13" t="s">
        <v>13</v>
      </c>
      <c r="E48" s="14" t="s">
        <v>30</v>
      </c>
      <c r="F48" s="27">
        <v>118000000</v>
      </c>
      <c r="G48" s="15">
        <v>114624170</v>
      </c>
    </row>
    <row r="49" spans="2:7" x14ac:dyDescent="0.3">
      <c r="B49" s="7">
        <v>43</v>
      </c>
      <c r="C49" s="12" t="s">
        <v>106</v>
      </c>
      <c r="D49" s="13" t="s">
        <v>14</v>
      </c>
      <c r="E49" s="14" t="s">
        <v>30</v>
      </c>
      <c r="F49" s="26">
        <v>50000</v>
      </c>
      <c r="G49" s="15" t="s">
        <v>6</v>
      </c>
    </row>
    <row r="50" spans="2:7" x14ac:dyDescent="0.3">
      <c r="B50" s="7">
        <v>44</v>
      </c>
      <c r="C50" s="12" t="s">
        <v>107</v>
      </c>
      <c r="D50" s="13" t="s">
        <v>15</v>
      </c>
      <c r="E50" s="14" t="s">
        <v>30</v>
      </c>
      <c r="F50" s="27">
        <v>204792000</v>
      </c>
      <c r="G50" s="15">
        <v>200643900</v>
      </c>
    </row>
    <row r="51" spans="2:7" x14ac:dyDescent="0.3">
      <c r="B51" s="7">
        <v>45</v>
      </c>
      <c r="C51" s="12" t="s">
        <v>108</v>
      </c>
      <c r="D51" s="13" t="s">
        <v>15</v>
      </c>
      <c r="E51" s="14" t="s">
        <v>30</v>
      </c>
      <c r="F51" s="27">
        <v>457180000</v>
      </c>
      <c r="G51" s="15">
        <v>24000000</v>
      </c>
    </row>
    <row r="52" spans="2:7" x14ac:dyDescent="0.3">
      <c r="B52" s="7">
        <v>46</v>
      </c>
      <c r="C52" s="12" t="s">
        <v>109</v>
      </c>
      <c r="D52" s="13" t="s">
        <v>110</v>
      </c>
      <c r="E52" s="14" t="s">
        <v>33</v>
      </c>
      <c r="F52" s="27">
        <v>4000000</v>
      </c>
      <c r="G52" s="15">
        <v>40000000</v>
      </c>
    </row>
    <row r="53" spans="2:7" x14ac:dyDescent="0.3">
      <c r="B53" s="7">
        <v>47</v>
      </c>
      <c r="C53" s="20" t="s">
        <v>111</v>
      </c>
      <c r="D53" s="20" t="s">
        <v>112</v>
      </c>
      <c r="E53" s="21" t="s">
        <v>25</v>
      </c>
      <c r="F53" s="27">
        <v>8100000</v>
      </c>
      <c r="G53" s="19">
        <v>4927220</v>
      </c>
    </row>
    <row r="54" spans="2:7" x14ac:dyDescent="0.3">
      <c r="B54" s="7">
        <v>48</v>
      </c>
      <c r="C54" s="12" t="s">
        <v>113</v>
      </c>
      <c r="D54" s="13" t="s">
        <v>114</v>
      </c>
      <c r="E54" s="14" t="s">
        <v>27</v>
      </c>
      <c r="F54" s="27">
        <v>20000000</v>
      </c>
      <c r="G54" s="15">
        <v>20000000</v>
      </c>
    </row>
    <row r="55" spans="2:7" x14ac:dyDescent="0.3">
      <c r="B55" s="7">
        <v>49</v>
      </c>
      <c r="C55" s="12" t="s">
        <v>115</v>
      </c>
      <c r="D55" s="13" t="s">
        <v>116</v>
      </c>
      <c r="E55" s="14" t="s">
        <v>27</v>
      </c>
      <c r="F55" s="27">
        <v>250000000</v>
      </c>
      <c r="G55" s="15">
        <v>255000000</v>
      </c>
    </row>
    <row r="56" spans="2:7" x14ac:dyDescent="0.3">
      <c r="B56" s="7">
        <v>50</v>
      </c>
      <c r="C56" s="12" t="s">
        <v>117</v>
      </c>
      <c r="D56" s="13" t="s">
        <v>118</v>
      </c>
      <c r="E56" s="14" t="s">
        <v>27</v>
      </c>
      <c r="F56" s="27">
        <v>28000000</v>
      </c>
      <c r="G56" s="15">
        <v>3500000</v>
      </c>
    </row>
    <row r="57" spans="2:7" x14ac:dyDescent="0.3">
      <c r="B57" s="7">
        <v>51</v>
      </c>
      <c r="C57" s="12" t="s">
        <v>119</v>
      </c>
      <c r="D57" s="13" t="s">
        <v>120</v>
      </c>
      <c r="E57" s="14" t="s">
        <v>27</v>
      </c>
      <c r="F57" s="27">
        <v>56000000</v>
      </c>
      <c r="G57" s="15">
        <v>70000000</v>
      </c>
    </row>
    <row r="58" spans="2:7" x14ac:dyDescent="0.3">
      <c r="B58" s="7">
        <v>52</v>
      </c>
      <c r="C58" s="12" t="s">
        <v>121</v>
      </c>
      <c r="D58" s="13" t="s">
        <v>16</v>
      </c>
      <c r="E58" s="14" t="s">
        <v>27</v>
      </c>
      <c r="F58" s="27">
        <v>2000000</v>
      </c>
      <c r="G58" s="15">
        <v>25000000</v>
      </c>
    </row>
    <row r="59" spans="2:7" x14ac:dyDescent="0.3">
      <c r="B59" s="7">
        <v>53</v>
      </c>
      <c r="C59" s="12" t="s">
        <v>122</v>
      </c>
      <c r="D59" s="13" t="s">
        <v>17</v>
      </c>
      <c r="E59" s="14" t="s">
        <v>27</v>
      </c>
      <c r="F59" s="27">
        <v>2000000</v>
      </c>
      <c r="G59" s="15">
        <v>23000000</v>
      </c>
    </row>
    <row r="60" spans="2:7" x14ac:dyDescent="0.3">
      <c r="B60" s="7">
        <v>54</v>
      </c>
      <c r="C60" s="12" t="s">
        <v>123</v>
      </c>
      <c r="D60" s="13" t="s">
        <v>18</v>
      </c>
      <c r="E60" s="14" t="s">
        <v>124</v>
      </c>
      <c r="F60" s="26">
        <v>56000</v>
      </c>
      <c r="G60" s="15" t="s">
        <v>6</v>
      </c>
    </row>
    <row r="61" spans="2:7" x14ac:dyDescent="0.3">
      <c r="B61" s="7">
        <v>55</v>
      </c>
      <c r="C61" s="12" t="s">
        <v>125</v>
      </c>
      <c r="D61" s="13" t="s">
        <v>19</v>
      </c>
      <c r="E61" s="14" t="s">
        <v>82</v>
      </c>
      <c r="F61" s="26">
        <v>20000</v>
      </c>
      <c r="G61" s="15" t="s">
        <v>6</v>
      </c>
    </row>
    <row r="62" spans="2:7" x14ac:dyDescent="0.3">
      <c r="B62" s="7">
        <v>56</v>
      </c>
      <c r="C62" s="12" t="s">
        <v>126</v>
      </c>
      <c r="D62" s="13" t="s">
        <v>127</v>
      </c>
      <c r="E62" s="14" t="s">
        <v>82</v>
      </c>
      <c r="F62" s="27">
        <v>42000000</v>
      </c>
      <c r="G62" s="15">
        <v>60000000</v>
      </c>
    </row>
    <row r="63" spans="2:7" x14ac:dyDescent="0.3">
      <c r="B63" s="7">
        <v>57</v>
      </c>
      <c r="C63" s="12" t="s">
        <v>128</v>
      </c>
      <c r="D63" s="13" t="s">
        <v>129</v>
      </c>
      <c r="E63" s="14" t="s">
        <v>46</v>
      </c>
      <c r="F63" s="27">
        <v>16200000</v>
      </c>
      <c r="G63" s="15">
        <v>18000000</v>
      </c>
    </row>
    <row r="64" spans="2:7" x14ac:dyDescent="0.3">
      <c r="B64" s="7">
        <v>58</v>
      </c>
      <c r="C64" s="12" t="s">
        <v>130</v>
      </c>
      <c r="D64" s="13" t="s">
        <v>131</v>
      </c>
      <c r="E64" s="14" t="s">
        <v>82</v>
      </c>
      <c r="F64" s="27">
        <v>135000000</v>
      </c>
      <c r="G64" s="15">
        <v>273522500</v>
      </c>
    </row>
    <row r="65" spans="2:7" x14ac:dyDescent="0.3">
      <c r="B65" s="7">
        <v>59</v>
      </c>
      <c r="C65" s="12" t="s">
        <v>132</v>
      </c>
      <c r="D65" s="13" t="s">
        <v>133</v>
      </c>
      <c r="E65" s="14" t="s">
        <v>27</v>
      </c>
      <c r="F65" s="27">
        <v>127960000</v>
      </c>
      <c r="G65" s="15">
        <v>110521180</v>
      </c>
    </row>
    <row r="66" spans="2:7" x14ac:dyDescent="0.3">
      <c r="B66" s="7">
        <v>60</v>
      </c>
      <c r="C66" s="12" t="s">
        <v>134</v>
      </c>
      <c r="D66" s="13" t="s">
        <v>135</v>
      </c>
      <c r="E66" s="14" t="s">
        <v>27</v>
      </c>
      <c r="F66" s="27">
        <v>4000000</v>
      </c>
      <c r="G66" s="15">
        <v>20000000</v>
      </c>
    </row>
    <row r="67" spans="2:7" x14ac:dyDescent="0.3">
      <c r="B67" s="7">
        <v>61</v>
      </c>
      <c r="C67" s="12" t="s">
        <v>136</v>
      </c>
      <c r="D67" s="13" t="s">
        <v>137</v>
      </c>
      <c r="E67" s="14" t="s">
        <v>25</v>
      </c>
      <c r="F67" s="27">
        <v>2000000</v>
      </c>
      <c r="G67" s="15">
        <v>20000000</v>
      </c>
    </row>
    <row r="68" spans="2:7" x14ac:dyDescent="0.3">
      <c r="B68" s="7">
        <v>62</v>
      </c>
      <c r="C68" s="12" t="s">
        <v>138</v>
      </c>
      <c r="D68" s="13" t="s">
        <v>139</v>
      </c>
      <c r="E68" s="14" t="s">
        <v>27</v>
      </c>
      <c r="F68" s="27">
        <v>20000000</v>
      </c>
      <c r="G68" s="15">
        <v>13750000</v>
      </c>
    </row>
    <row r="69" spans="2:7" x14ac:dyDescent="0.3">
      <c r="B69" s="7">
        <v>63</v>
      </c>
      <c r="C69" s="22" t="s">
        <v>140</v>
      </c>
      <c r="D69" s="17" t="s">
        <v>20</v>
      </c>
      <c r="E69" s="14" t="s">
        <v>27</v>
      </c>
      <c r="F69" s="27">
        <v>104000000</v>
      </c>
      <c r="G69" s="15">
        <v>101649800</v>
      </c>
    </row>
    <row r="70" spans="2:7" x14ac:dyDescent="0.3">
      <c r="B70" s="7">
        <v>64</v>
      </c>
      <c r="C70" s="22" t="s">
        <v>141</v>
      </c>
      <c r="D70" s="17" t="s">
        <v>142</v>
      </c>
      <c r="E70" s="14" t="s">
        <v>27</v>
      </c>
      <c r="F70" s="27">
        <v>20000000</v>
      </c>
      <c r="G70" s="15">
        <v>19142000</v>
      </c>
    </row>
    <row r="71" spans="2:7" x14ac:dyDescent="0.3">
      <c r="B71" s="7">
        <v>65</v>
      </c>
      <c r="C71" s="22" t="s">
        <v>143</v>
      </c>
      <c r="D71" s="17" t="s">
        <v>144</v>
      </c>
      <c r="E71" s="18" t="s">
        <v>145</v>
      </c>
      <c r="F71" s="27">
        <v>67200000</v>
      </c>
      <c r="G71" s="15">
        <v>71160000</v>
      </c>
    </row>
    <row r="72" spans="2:7" x14ac:dyDescent="0.3">
      <c r="B72" s="7">
        <v>66</v>
      </c>
      <c r="C72" s="22" t="s">
        <v>146</v>
      </c>
      <c r="D72" s="17" t="s">
        <v>21</v>
      </c>
      <c r="E72" s="18" t="s">
        <v>25</v>
      </c>
      <c r="F72" s="27">
        <v>4000000</v>
      </c>
      <c r="G72" s="15">
        <v>40000000</v>
      </c>
    </row>
    <row r="73" spans="2:7" x14ac:dyDescent="0.3">
      <c r="B73" s="7">
        <v>67</v>
      </c>
      <c r="C73" s="22" t="s">
        <v>147</v>
      </c>
      <c r="D73" s="17" t="s">
        <v>148</v>
      </c>
      <c r="E73" s="18" t="s">
        <v>46</v>
      </c>
      <c r="F73" s="27">
        <v>30000000</v>
      </c>
      <c r="G73" s="15">
        <v>30000000</v>
      </c>
    </row>
    <row r="74" spans="2:7" x14ac:dyDescent="0.3">
      <c r="B74" s="7">
        <v>68</v>
      </c>
      <c r="C74" s="13" t="s">
        <v>149</v>
      </c>
      <c r="D74" s="13" t="s">
        <v>150</v>
      </c>
      <c r="E74" s="14" t="s">
        <v>30</v>
      </c>
      <c r="F74" s="27">
        <v>120000000</v>
      </c>
      <c r="G74" s="16">
        <v>120000000</v>
      </c>
    </row>
  </sheetData>
  <mergeCells count="1">
    <mergeCell ref="B2:G2"/>
  </mergeCells>
  <phoneticPr fontId="2" type="noConversion"/>
  <conditionalFormatting sqref="G57:G58">
    <cfRule type="expression" dxfId="0" priority="1">
      <formula>COUNTIF($AD$1:$AL$1,RIGHT(G57,1))</formula>
    </cfRule>
  </conditionalFormatting>
  <pageMargins left="0.7" right="0.7" top="0.75" bottom="0.75" header="0.3" footer="0.3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민간행사보조</vt:lpstr>
      <vt:lpstr>민간행사보조!Print_Area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2024-08-23T04:28:16Z</cp:lastPrinted>
  <dcterms:created xsi:type="dcterms:W3CDTF">2024-07-23T13:22:07Z</dcterms:created>
  <dcterms:modified xsi:type="dcterms:W3CDTF">2024-08-23T04:28:18Z</dcterms:modified>
</cp:coreProperties>
</file>